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D:\Data Drive from PC\My Web Sites\Family History Documents\"/>
    </mc:Choice>
  </mc:AlternateContent>
  <xr:revisionPtr revIDLastSave="0" documentId="8_{4E07E120-4AD5-494B-9FD3-1AB0C91E1FB0}"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Sheet1!$A$1:$AW$24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3" l="1"/>
  <c r="B22" i="3"/>
  <c r="B21" i="3"/>
  <c r="B20" i="3"/>
  <c r="B19" i="3"/>
  <c r="B18" i="3"/>
  <c r="B17" i="3"/>
  <c r="B16" i="3"/>
  <c r="B15" i="3"/>
  <c r="B14" i="3"/>
  <c r="B13" i="3"/>
  <c r="B12" i="3"/>
  <c r="E22" i="2"/>
</calcChain>
</file>

<file path=xl/sharedStrings.xml><?xml version="1.0" encoding="utf-8"?>
<sst xmlns="http://schemas.openxmlformats.org/spreadsheetml/2006/main" count="461" uniqueCount="151">
  <si>
    <t>Form 500A Department of Commerce and Labor IMMIGRATION SERVICE</t>
  </si>
  <si>
    <t>List</t>
  </si>
  <si>
    <t>K</t>
  </si>
  <si>
    <t xml:space="preserve">         LIST OR MANIFEST OF ALIEN PASSENGERS FOR THE UNITED STATES IMMIGRATION OFFICER AT PORT OF ARRIVAL</t>
  </si>
  <si>
    <t>ALL ALIENS in whatsoever class they travel, must be fully listed and the master or commanding officer of each vessel carrying such passengers must upon arrival deliver lists thereof to the immigration officer.  This (yellow) sheet is for the listing od SECOND CABIN PASSENGERS ONLY.</t>
  </si>
  <si>
    <t>S.S._____________________________</t>
  </si>
  <si>
    <t>Sailing from</t>
  </si>
  <si>
    <t>_________________________,</t>
  </si>
  <si>
    <t>________________________,_____________________  191</t>
  </si>
  <si>
    <t>Arriving at Port of</t>
  </si>
  <si>
    <t>_______________________________________________________________,</t>
  </si>
  <si>
    <t>This space for use by government officials</t>
  </si>
  <si>
    <t>No on List</t>
  </si>
  <si>
    <t>Head Tax Exemptions</t>
  </si>
  <si>
    <t>Head Tax Deposits</t>
  </si>
  <si>
    <t>Name in Full</t>
  </si>
  <si>
    <t>Age</t>
  </si>
  <si>
    <t>Sex</t>
  </si>
  <si>
    <t>Maried or Single</t>
  </si>
  <si>
    <t>Calling      or Occupation</t>
  </si>
  <si>
    <t>Able To</t>
  </si>
  <si>
    <t xml:space="preserve">Nationality (country of which citizen or subject) </t>
  </si>
  <si>
    <t>Race or People</t>
  </si>
  <si>
    <t>Last Permanent Residence</t>
  </si>
  <si>
    <t>The name and complete address of nearest relative or friend in country in whence alien came</t>
  </si>
  <si>
    <t>Final Destination                       (intended future permanent residence)</t>
  </si>
  <si>
    <t>Whether having a ticket to such destination</t>
  </si>
  <si>
    <t>By whom was passage paid?</t>
  </si>
  <si>
    <t>Whether in possession of $50, and if less, how much?</t>
  </si>
  <si>
    <t>Whether ever before in the United States and if so, when and where?</t>
  </si>
  <si>
    <t>Whether going to join a friend; and if so, what relative or friend, and his name and complete address?</t>
  </si>
  <si>
    <t>Ever in prison or institution for care or treatment of the insane or supported by charity so which?</t>
  </si>
  <si>
    <t>Whether a Polygamist</t>
  </si>
  <si>
    <t>Whether an Anarchist</t>
  </si>
  <si>
    <t>Whether coming by reason of any offer, solicitation, promise, or agreement express or implied to labor(?) in the United States?</t>
  </si>
  <si>
    <t>Condition of Health mental and physical</t>
  </si>
  <si>
    <t>Deformed or crippled nature, length of time and cause.</t>
  </si>
  <si>
    <t>Height</t>
  </si>
  <si>
    <t>Com- plexion</t>
  </si>
  <si>
    <t>Color of--</t>
  </si>
  <si>
    <t>Marks of Indentification</t>
  </si>
  <si>
    <t>Place of Birth</t>
  </si>
  <si>
    <t>US Citizen</t>
  </si>
  <si>
    <t>Diplomat</t>
  </si>
  <si>
    <t>Residence of</t>
  </si>
  <si>
    <t>Mexico</t>
  </si>
  <si>
    <t>Special Inquiry</t>
  </si>
  <si>
    <t>In Transit</t>
  </si>
  <si>
    <t>Claims to be US Citizen</t>
  </si>
  <si>
    <t>Family Name</t>
  </si>
  <si>
    <t>Given Name</t>
  </si>
  <si>
    <t>Yrs</t>
  </si>
  <si>
    <t>Mos</t>
  </si>
  <si>
    <t>Read</t>
  </si>
  <si>
    <t>Write</t>
  </si>
  <si>
    <t>Country</t>
  </si>
  <si>
    <t>City or Town</t>
  </si>
  <si>
    <t>State</t>
  </si>
  <si>
    <t>(Whether alien paid his own passage, whether paid by any other person, or by any corporation, society, municipality or government)</t>
  </si>
  <si>
    <t>Yes or No</t>
  </si>
  <si>
    <t>If yes,</t>
  </si>
  <si>
    <t>Feet</t>
  </si>
  <si>
    <t>Inches</t>
  </si>
  <si>
    <t>Hair</t>
  </si>
  <si>
    <t>Eyes</t>
  </si>
  <si>
    <t>Tourist</t>
  </si>
  <si>
    <t>Canada</t>
  </si>
  <si>
    <t>Cuba</t>
  </si>
  <si>
    <t>Year or period of years</t>
  </si>
  <si>
    <t>Where?</t>
  </si>
  <si>
    <t>Byrne</t>
  </si>
  <si>
    <t>William</t>
  </si>
  <si>
    <t>m</t>
  </si>
  <si>
    <t>Labourer</t>
  </si>
  <si>
    <t>Yes</t>
  </si>
  <si>
    <t>England</t>
  </si>
  <si>
    <t>Irish</t>
  </si>
  <si>
    <t>Widnes</t>
  </si>
  <si>
    <t>Sister Mary A Flanagan, 20 Ann St Widnes</t>
  </si>
  <si>
    <t>Mass</t>
  </si>
  <si>
    <t>Boston</t>
  </si>
  <si>
    <t>Self</t>
  </si>
  <si>
    <t>No</t>
  </si>
  <si>
    <t>Uncle John Rourke Norwood Mass</t>
  </si>
  <si>
    <t>NO</t>
  </si>
  <si>
    <t>Good</t>
  </si>
  <si>
    <t>Fresh</t>
  </si>
  <si>
    <t>Brown</t>
  </si>
  <si>
    <t>Blue</t>
  </si>
  <si>
    <t>None</t>
  </si>
  <si>
    <t>Ellen</t>
  </si>
  <si>
    <t>f</t>
  </si>
  <si>
    <t>Hwife</t>
  </si>
  <si>
    <t>Sister in Law</t>
  </si>
  <si>
    <t>Husband</t>
  </si>
  <si>
    <t>do</t>
  </si>
  <si>
    <t>Dark</t>
  </si>
  <si>
    <t>s</t>
  </si>
  <si>
    <t>Child</t>
  </si>
  <si>
    <t>Aunt</t>
  </si>
  <si>
    <t>Father</t>
  </si>
  <si>
    <t>Cain</t>
  </si>
  <si>
    <t>Michael</t>
  </si>
  <si>
    <t>Farmer</t>
  </si>
  <si>
    <t>Ireland</t>
  </si>
  <si>
    <t>Ni(e)ce Catherine Keogh, 54 Grenfel(?) St Widnes</t>
  </si>
  <si>
    <t>Fair</t>
  </si>
  <si>
    <t>Ballinisloe</t>
  </si>
  <si>
    <t>Rowan</t>
  </si>
  <si>
    <t>Edward</t>
  </si>
  <si>
    <t>Daughter, Mrs. Ann Tague, Fisher St, Widnes</t>
  </si>
  <si>
    <t>Brother in Law</t>
  </si>
  <si>
    <t>Tuam</t>
  </si>
  <si>
    <t>Mary A</t>
  </si>
  <si>
    <t>45(?)</t>
  </si>
  <si>
    <t>Half Brother</t>
  </si>
  <si>
    <t>Tague</t>
  </si>
  <si>
    <t>James</t>
  </si>
  <si>
    <t>Mother</t>
  </si>
  <si>
    <t>do, address on arrival</t>
  </si>
  <si>
    <t>Rourke</t>
  </si>
  <si>
    <t>Ni(e)ce Mrs. Mary Flannagan, 29 Ann St. Widnes</t>
  </si>
  <si>
    <t>Brother John Rourke, Norwood Mass</t>
  </si>
  <si>
    <t>Clarke</t>
  </si>
  <si>
    <t>Daisy</t>
  </si>
  <si>
    <t>Castle(?) Donnington</t>
  </si>
  <si>
    <t>Mother Mrs. Neeby (, Meeby ?,Neeley?) Market Place Castle Donnington</t>
  </si>
  <si>
    <t>RI</t>
  </si>
  <si>
    <t>River Point</t>
  </si>
  <si>
    <t>Husband Walter Clarke, Box 333 River Point RI</t>
  </si>
  <si>
    <t>Castle Donnington</t>
  </si>
  <si>
    <t>Keogh</t>
  </si>
  <si>
    <t>Thomas</t>
  </si>
  <si>
    <t>Wife Mrs Catherine Keogh 24 Greenfield St Widnes</t>
  </si>
  <si>
    <t>Aunt Mrs Martin Leonard, 21 Phillipe St Danbury(?) Mass</t>
  </si>
  <si>
    <t>Engalnd</t>
  </si>
  <si>
    <t>Catherine</t>
  </si>
  <si>
    <t>Father in Law</t>
  </si>
  <si>
    <t>Mona</t>
  </si>
  <si>
    <t>Grandfather</t>
  </si>
  <si>
    <t>Liverpool</t>
  </si>
  <si>
    <t>Last</t>
  </si>
  <si>
    <t>First</t>
  </si>
  <si>
    <t>Years</t>
  </si>
  <si>
    <t>Months</t>
  </si>
  <si>
    <t>Last Residence</t>
  </si>
  <si>
    <t>Nerest Relative in Country came from</t>
  </si>
  <si>
    <t>Final Destination</t>
  </si>
  <si>
    <t>Going to Meet</t>
  </si>
  <si>
    <t>Born</t>
  </si>
  <si>
    <t>City Born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</si>
</sst>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ont>
    <font>
      <sz val="14"/>
      <name val="Arial"/>
    </font>
    <font>
      <b/>
      <sz val="14"/>
      <name val="Arial"/>
      <family val="2"/>
    </font>
    <font>
      <sz val="12"/>
      <name val="Arial"/>
    </font>
    <font>
      <sz val="14"/>
      <name val="Arial"/>
      <family val="2"/>
    </font>
    <font>
      <b/>
      <sz val="28"/>
      <name val="Arial"/>
      <family val="2"/>
    </font>
    <font>
      <strike/>
      <sz val="1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1" fillId="0" borderId="1" xfId="0" applyFont="1" applyBorder="1" applyAlignment="1">
      <alignment horizontal="center" textRotation="90"/>
    </xf>
    <xf numFmtId="0" fontId="0" fillId="0" borderId="1" xfId="0" applyBorder="1" applyAlignment="1">
      <alignment horizontal="center" vertical="center" wrapText="1"/>
    </xf>
    <xf numFmtId="0" fontId="0" fillId="0" borderId="1" xfId="0" applyBorder="1"/>
    <xf numFmtId="0" fontId="7" fillId="0" borderId="1" xfId="0" applyFont="1" applyBorder="1" applyAlignment="1">
      <alignment horizontal="left"/>
    </xf>
    <xf numFmtId="14" fontId="0" fillId="0" borderId="0" xfId="0" applyNumberFormat="1"/>
    <xf numFmtId="1" fontId="0" fillId="0" borderId="0" xfId="0" applyNumberFormat="1"/>
    <xf numFmtId="0" fontId="0" fillId="0" borderId="0" xfId="0" applyAlignment="1">
      <alignment horizontal="center"/>
    </xf>
    <xf numFmtId="0" fontId="0" fillId="0" borderId="0" xfId="0" applyFill="1" applyBorder="1" applyAlignment="1">
      <alignment horizontal="center"/>
    </xf>
    <xf numFmtId="0" fontId="0" fillId="0" borderId="0" xfId="0"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textRotation="90"/>
    </xf>
    <xf numFmtId="0" fontId="1" fillId="0" borderId="3" xfId="0" applyFont="1" applyBorder="1" applyAlignment="1">
      <alignment horizontal="center" textRotation="90"/>
    </xf>
    <xf numFmtId="0" fontId="1" fillId="0" borderId="2" xfId="0" applyFont="1" applyBorder="1" applyAlignment="1">
      <alignment horizontal="center" textRotation="90" wrapText="1"/>
    </xf>
    <xf numFmtId="0" fontId="1" fillId="0" borderId="3" xfId="0" applyFont="1" applyBorder="1" applyAlignment="1">
      <alignment horizontal="center" textRotation="90" wrapText="1"/>
    </xf>
    <xf numFmtId="0" fontId="1" fillId="0" borderId="0" xfId="0" applyFont="1" applyAlignment="1">
      <alignment horizont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textRotation="90"/>
    </xf>
    <xf numFmtId="0" fontId="0" fillId="0" borderId="4" xfId="0" applyBorder="1" applyAlignment="1">
      <alignment horizontal="center" vertical="center" textRotation="90"/>
    </xf>
    <xf numFmtId="0" fontId="0" fillId="0" borderId="3" xfId="0" applyBorder="1" applyAlignment="1">
      <alignment horizontal="center" vertical="center" textRotation="90"/>
    </xf>
    <xf numFmtId="0" fontId="0" fillId="0" borderId="2" xfId="0" applyBorder="1" applyAlignment="1">
      <alignment horizontal="center" vertical="center" textRotation="90" wrapText="1"/>
    </xf>
    <xf numFmtId="0" fontId="0" fillId="0" borderId="4" xfId="0" applyBorder="1" applyAlignment="1">
      <alignment horizontal="center" vertical="center" textRotation="90" wrapText="1"/>
    </xf>
    <xf numFmtId="0" fontId="0" fillId="0" borderId="3" xfId="0" applyBorder="1" applyAlignment="1">
      <alignment horizontal="center" vertical="center" textRotation="90" wrapText="1"/>
    </xf>
    <xf numFmtId="0" fontId="0" fillId="0" borderId="5" xfId="0" applyBorder="1" applyAlignment="1">
      <alignment horizontal="center"/>
    </xf>
    <xf numFmtId="0" fontId="0" fillId="0" borderId="6" xfId="0" applyBorder="1" applyAlignment="1">
      <alignment horizontal="center"/>
    </xf>
    <xf numFmtId="0" fontId="1" fillId="0" borderId="0" xfId="0" applyFont="1" applyAlignment="1">
      <alignment horizontal="center" vertical="center" wrapText="1"/>
    </xf>
    <xf numFmtId="0" fontId="0" fillId="0" borderId="0" xfId="0" applyFill="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11</xdr:col>
      <xdr:colOff>28575</xdr:colOff>
      <xdr:row>8</xdr:row>
      <xdr:rowOff>76200</xdr:rowOff>
    </xdr:from>
    <xdr:to>
      <xdr:col>12</xdr:col>
      <xdr:colOff>0</xdr:colOff>
      <xdr:row>8</xdr:row>
      <xdr:rowOff>333375</xdr:rowOff>
    </xdr:to>
    <xdr:sp macro="" textlink="">
      <xdr:nvSpPr>
        <xdr:cNvPr id="1025" name="Text Box 1">
          <a:extLst>
            <a:ext uri="{FF2B5EF4-FFF2-40B4-BE49-F238E27FC236}">
              <a16:creationId xmlns:a16="http://schemas.microsoft.com/office/drawing/2014/main" id="{8EC862E0-32F8-401D-AA32-F4BE5DABD2D2}"/>
            </a:ext>
          </a:extLst>
        </xdr:cNvPr>
        <xdr:cNvSpPr txBox="1">
          <a:spLocks noChangeArrowheads="1"/>
        </xdr:cNvSpPr>
      </xdr:nvSpPr>
      <xdr:spPr bwMode="auto">
        <a:xfrm>
          <a:off x="2571750" y="1847850"/>
          <a:ext cx="600075" cy="25717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10573</a:t>
          </a:r>
        </a:p>
      </xdr:txBody>
    </xdr:sp>
    <xdr:clientData/>
  </xdr:twoCellAnchor>
  <xdr:oneCellAnchor>
    <xdr:from>
      <xdr:col>9</xdr:col>
      <xdr:colOff>123825</xdr:colOff>
      <xdr:row>16</xdr:row>
      <xdr:rowOff>76200</xdr:rowOff>
    </xdr:from>
    <xdr:ext cx="1109371" cy="180036"/>
    <xdr:sp macro="" textlink="">
      <xdr:nvSpPr>
        <xdr:cNvPr id="1026" name="Text Box 2">
          <a:extLst>
            <a:ext uri="{FF2B5EF4-FFF2-40B4-BE49-F238E27FC236}">
              <a16:creationId xmlns:a16="http://schemas.microsoft.com/office/drawing/2014/main" id="{80C6A1CA-DE9F-4C69-BDFE-0E537ECAFD46}"/>
            </a:ext>
          </a:extLst>
        </xdr:cNvPr>
        <xdr:cNvSpPr txBox="1">
          <a:spLocks noChangeArrowheads="1"/>
        </xdr:cNvSpPr>
      </xdr:nvSpPr>
      <xdr:spPr bwMode="auto">
        <a:xfrm>
          <a:off x="2108200" y="5394325"/>
          <a:ext cx="108068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Grandson adopted</a:t>
          </a:r>
        </a:p>
      </xdr:txBody>
    </xdr:sp>
    <xdr:clientData/>
  </xdr:oneCellAnchor>
  <xdr:twoCellAnchor editAs="oneCell">
    <xdr:from>
      <xdr:col>11</xdr:col>
      <xdr:colOff>133350</xdr:colOff>
      <xdr:row>15</xdr:row>
      <xdr:rowOff>76200</xdr:rowOff>
    </xdr:from>
    <xdr:to>
      <xdr:col>13</xdr:col>
      <xdr:colOff>238125</xdr:colOff>
      <xdr:row>15</xdr:row>
      <xdr:rowOff>285750</xdr:rowOff>
    </xdr:to>
    <xdr:sp macro="" textlink="">
      <xdr:nvSpPr>
        <xdr:cNvPr id="1027" name="Text Box 3">
          <a:extLst>
            <a:ext uri="{FF2B5EF4-FFF2-40B4-BE49-F238E27FC236}">
              <a16:creationId xmlns:a16="http://schemas.microsoft.com/office/drawing/2014/main" id="{04302E9A-6333-4146-A371-659116F7691C}"/>
            </a:ext>
          </a:extLst>
        </xdr:cNvPr>
        <xdr:cNvSpPr txBox="1">
          <a:spLocks noChangeArrowheads="1"/>
        </xdr:cNvSpPr>
      </xdr:nvSpPr>
      <xdr:spPr bwMode="auto">
        <a:xfrm>
          <a:off x="2676525" y="5029200"/>
          <a:ext cx="1752600" cy="20955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800" b="1" i="0" u="none" strike="noStrike" baseline="0">
              <a:solidFill>
                <a:srgbClr val="000000"/>
              </a:solidFill>
              <a:latin typeface="Arial"/>
              <a:cs typeface="Arial"/>
            </a:rPr>
            <a:t>9-17-004, Dec 7, 37 wford</a:t>
          </a:r>
          <a:endParaRPr lang="en-GB" sz="1000" b="1" i="0" u="none" strike="noStrike" baseline="0">
            <a:solidFill>
              <a:srgbClr val="000000"/>
            </a:solidFill>
            <a:latin typeface="Arial"/>
            <a:cs typeface="Arial"/>
          </a:endParaRPr>
        </a:p>
        <a:p>
          <a:pPr algn="l" rtl="0">
            <a:defRPr sz="1000"/>
          </a:pPr>
          <a:endParaRPr lang="en-GB" sz="1000" b="1"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editAs="oneCell">
    <xdr:from>
      <xdr:col>19</xdr:col>
      <xdr:colOff>285750</xdr:colOff>
      <xdr:row>15</xdr:row>
      <xdr:rowOff>0</xdr:rowOff>
    </xdr:from>
    <xdr:to>
      <xdr:col>21</xdr:col>
      <xdr:colOff>352425</xdr:colOff>
      <xdr:row>16</xdr:row>
      <xdr:rowOff>9525</xdr:rowOff>
    </xdr:to>
    <xdr:sp macro="" textlink="">
      <xdr:nvSpPr>
        <xdr:cNvPr id="1028" name="Text Box 4">
          <a:extLst>
            <a:ext uri="{FF2B5EF4-FFF2-40B4-BE49-F238E27FC236}">
              <a16:creationId xmlns:a16="http://schemas.microsoft.com/office/drawing/2014/main" id="{B31CFC68-C14B-4EA6-A88F-A9E8090F741E}"/>
            </a:ext>
          </a:extLst>
        </xdr:cNvPr>
        <xdr:cNvSpPr txBox="1">
          <a:spLocks noChangeArrowheads="1"/>
        </xdr:cNvSpPr>
      </xdr:nvSpPr>
      <xdr:spPr bwMode="auto">
        <a:xfrm>
          <a:off x="6686550" y="4953000"/>
          <a:ext cx="16478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Legal Entry for Permanent Residence Verified 1197.223 </a:t>
          </a:r>
        </a:p>
      </xdr:txBody>
    </xdr:sp>
    <xdr:clientData/>
  </xdr:twoCellAnchor>
  <xdr:oneCellAnchor>
    <xdr:from>
      <xdr:col>22</xdr:col>
      <xdr:colOff>114300</xdr:colOff>
      <xdr:row>15</xdr:row>
      <xdr:rowOff>142875</xdr:rowOff>
    </xdr:from>
    <xdr:ext cx="940169" cy="171450"/>
    <xdr:sp macro="" textlink="">
      <xdr:nvSpPr>
        <xdr:cNvPr id="1029" name="Text Box 5">
          <a:extLst>
            <a:ext uri="{FF2B5EF4-FFF2-40B4-BE49-F238E27FC236}">
              <a16:creationId xmlns:a16="http://schemas.microsoft.com/office/drawing/2014/main" id="{5383DA84-01F2-47F6-BF3F-CD23A59C9905}"/>
            </a:ext>
          </a:extLst>
        </xdr:cNvPr>
        <xdr:cNvSpPr txBox="1">
          <a:spLocks noChangeArrowheads="1"/>
        </xdr:cNvSpPr>
      </xdr:nvSpPr>
      <xdr:spPr bwMode="auto">
        <a:xfrm>
          <a:off x="9067800" y="5095875"/>
          <a:ext cx="1057275" cy="219075"/>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May 6, 1938 DC</a:t>
          </a:r>
        </a:p>
      </xdr:txBody>
    </xdr:sp>
    <xdr:clientData/>
  </xdr:oneCellAnchor>
  <xdr:oneCellAnchor>
    <xdr:from>
      <xdr:col>24</xdr:col>
      <xdr:colOff>19050</xdr:colOff>
      <xdr:row>20</xdr:row>
      <xdr:rowOff>76200</xdr:rowOff>
    </xdr:from>
    <xdr:ext cx="688265" cy="170560"/>
    <xdr:sp macro="" textlink="">
      <xdr:nvSpPr>
        <xdr:cNvPr id="1030" name="Text Box 6">
          <a:extLst>
            <a:ext uri="{FF2B5EF4-FFF2-40B4-BE49-F238E27FC236}">
              <a16:creationId xmlns:a16="http://schemas.microsoft.com/office/drawing/2014/main" id="{9A11E9D9-0207-45B6-993A-7F2790BD30DF}"/>
            </a:ext>
          </a:extLst>
        </xdr:cNvPr>
        <xdr:cNvSpPr txBox="1">
          <a:spLocks noChangeArrowheads="1"/>
        </xdr:cNvSpPr>
      </xdr:nvSpPr>
      <xdr:spPr bwMode="auto">
        <a:xfrm>
          <a:off x="10702925" y="6918325"/>
          <a:ext cx="688265"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sngStrike" baseline="0">
              <a:solidFill>
                <a:srgbClr val="000000"/>
              </a:solidFill>
              <a:latin typeface="Arial"/>
              <a:cs typeface="Arial"/>
            </a:rPr>
            <a:t>sister in law</a:t>
          </a:r>
        </a:p>
      </xdr:txBody>
    </xdr:sp>
    <xdr:clientData/>
  </xdr:oneCellAnchor>
  <xdr:twoCellAnchor editAs="oneCell">
    <xdr:from>
      <xdr:col>24</xdr:col>
      <xdr:colOff>2876550</xdr:colOff>
      <xdr:row>20</xdr:row>
      <xdr:rowOff>47625</xdr:rowOff>
    </xdr:from>
    <xdr:to>
      <xdr:col>24</xdr:col>
      <xdr:colOff>4095750</xdr:colOff>
      <xdr:row>21</xdr:row>
      <xdr:rowOff>200025</xdr:rowOff>
    </xdr:to>
    <xdr:sp macro="" textlink="">
      <xdr:nvSpPr>
        <xdr:cNvPr id="1031" name="Text Box 7">
          <a:extLst>
            <a:ext uri="{FF2B5EF4-FFF2-40B4-BE49-F238E27FC236}">
              <a16:creationId xmlns:a16="http://schemas.microsoft.com/office/drawing/2014/main" id="{4ED6617B-8047-4C35-AB7D-7125A17EAD21}"/>
            </a:ext>
          </a:extLst>
        </xdr:cNvPr>
        <xdr:cNvSpPr txBox="1">
          <a:spLocks noChangeArrowheads="1"/>
        </xdr:cNvSpPr>
      </xdr:nvSpPr>
      <xdr:spPr bwMode="auto">
        <a:xfrm>
          <a:off x="13582650" y="6905625"/>
          <a:ext cx="1219200" cy="5334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Father Mr (?)Bernan   20 (?) Greenfield St </a:t>
          </a:r>
        </a:p>
      </xdr:txBody>
    </xdr:sp>
    <xdr:clientData/>
  </xdr:twoCellAnchor>
  <xdr:oneCellAnchor>
    <xdr:from>
      <xdr:col>12</xdr:col>
      <xdr:colOff>0</xdr:colOff>
      <xdr:row>5</xdr:row>
      <xdr:rowOff>123825</xdr:rowOff>
    </xdr:from>
    <xdr:ext cx="792776" cy="180036"/>
    <xdr:sp macro="" textlink="">
      <xdr:nvSpPr>
        <xdr:cNvPr id="1032" name="Text Box 8">
          <a:extLst>
            <a:ext uri="{FF2B5EF4-FFF2-40B4-BE49-F238E27FC236}">
              <a16:creationId xmlns:a16="http://schemas.microsoft.com/office/drawing/2014/main" id="{E4D16244-3F66-42DB-A6AC-1A1C20B7B54C}"/>
            </a:ext>
          </a:extLst>
        </xdr:cNvPr>
        <xdr:cNvSpPr txBox="1">
          <a:spLocks noChangeArrowheads="1"/>
        </xdr:cNvSpPr>
      </xdr:nvSpPr>
      <xdr:spPr bwMode="auto">
        <a:xfrm>
          <a:off x="3143250" y="1314450"/>
          <a:ext cx="773673"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FRANCONIA</a:t>
          </a:r>
        </a:p>
      </xdr:txBody>
    </xdr:sp>
    <xdr:clientData/>
  </xdr:oneCellAnchor>
  <xdr:oneCellAnchor>
    <xdr:from>
      <xdr:col>18</xdr:col>
      <xdr:colOff>114300</xdr:colOff>
      <xdr:row>5</xdr:row>
      <xdr:rowOff>123825</xdr:rowOff>
    </xdr:from>
    <xdr:ext cx="745460" cy="170560"/>
    <xdr:sp macro="" textlink="">
      <xdr:nvSpPr>
        <xdr:cNvPr id="1033" name="Text Box 9">
          <a:extLst>
            <a:ext uri="{FF2B5EF4-FFF2-40B4-BE49-F238E27FC236}">
              <a16:creationId xmlns:a16="http://schemas.microsoft.com/office/drawing/2014/main" id="{93C751F7-FDD1-4B22-953B-52B724C291A4}"/>
            </a:ext>
          </a:extLst>
        </xdr:cNvPr>
        <xdr:cNvSpPr txBox="1">
          <a:spLocks noChangeArrowheads="1"/>
        </xdr:cNvSpPr>
      </xdr:nvSpPr>
      <xdr:spPr bwMode="auto">
        <a:xfrm>
          <a:off x="6099175" y="1314450"/>
          <a:ext cx="74546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LIVERPOOL</a:t>
          </a:r>
        </a:p>
      </xdr:txBody>
    </xdr:sp>
    <xdr:clientData/>
  </xdr:oneCellAnchor>
  <xdr:oneCellAnchor>
    <xdr:from>
      <xdr:col>29</xdr:col>
      <xdr:colOff>400050</xdr:colOff>
      <xdr:row>5</xdr:row>
      <xdr:rowOff>114300</xdr:rowOff>
    </xdr:from>
    <xdr:ext cx="560025" cy="318036"/>
    <xdr:sp macro="" textlink="">
      <xdr:nvSpPr>
        <xdr:cNvPr id="1034" name="Text Box 10">
          <a:extLst>
            <a:ext uri="{FF2B5EF4-FFF2-40B4-BE49-F238E27FC236}">
              <a16:creationId xmlns:a16="http://schemas.microsoft.com/office/drawing/2014/main" id="{4C481EB8-D838-40EC-8D44-2F583CB53EEF}"/>
            </a:ext>
          </a:extLst>
        </xdr:cNvPr>
        <xdr:cNvSpPr txBox="1">
          <a:spLocks noChangeArrowheads="1"/>
        </xdr:cNvSpPr>
      </xdr:nvSpPr>
      <xdr:spPr bwMode="auto">
        <a:xfrm>
          <a:off x="17449800" y="1304925"/>
          <a:ext cx="560025" cy="318036"/>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BOSTON</a:t>
          </a:r>
        </a:p>
        <a:p>
          <a:pPr algn="l" rtl="0">
            <a:defRPr sz="1000"/>
          </a:pPr>
          <a:endParaRPr lang="en-GB" sz="1000" b="0" i="0" u="none" strike="noStrike" baseline="0">
            <a:solidFill>
              <a:srgbClr val="000000"/>
            </a:solidFill>
            <a:latin typeface="Arial"/>
            <a:cs typeface="Arial"/>
          </a:endParaRPr>
        </a:p>
      </xdr:txBody>
    </xdr:sp>
    <xdr:clientData/>
  </xdr:oneCellAnchor>
  <xdr:oneCellAnchor>
    <xdr:from>
      <xdr:col>40</xdr:col>
      <xdr:colOff>361950</xdr:colOff>
      <xdr:row>6</xdr:row>
      <xdr:rowOff>0</xdr:rowOff>
    </xdr:from>
    <xdr:ext cx="759823" cy="170560"/>
    <xdr:sp macro="" textlink="">
      <xdr:nvSpPr>
        <xdr:cNvPr id="1035" name="Text Box 11">
          <a:extLst>
            <a:ext uri="{FF2B5EF4-FFF2-40B4-BE49-F238E27FC236}">
              <a16:creationId xmlns:a16="http://schemas.microsoft.com/office/drawing/2014/main" id="{3C1A2DB7-C0C7-4432-933B-E134A4D1BA43}"/>
            </a:ext>
          </a:extLst>
        </xdr:cNvPr>
        <xdr:cNvSpPr txBox="1">
          <a:spLocks noChangeArrowheads="1"/>
        </xdr:cNvSpPr>
      </xdr:nvSpPr>
      <xdr:spPr bwMode="auto">
        <a:xfrm>
          <a:off x="26174700" y="1349375"/>
          <a:ext cx="759823"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MAY 7, 1914</a:t>
          </a:r>
        </a:p>
      </xdr:txBody>
    </xdr:sp>
    <xdr:clientData/>
  </xdr:oneCellAnchor>
  <xdr:twoCellAnchor editAs="oneCell">
    <xdr:from>
      <xdr:col>24</xdr:col>
      <xdr:colOff>1419225</xdr:colOff>
      <xdr:row>5</xdr:row>
      <xdr:rowOff>57150</xdr:rowOff>
    </xdr:from>
    <xdr:to>
      <xdr:col>24</xdr:col>
      <xdr:colOff>2381250</xdr:colOff>
      <xdr:row>6</xdr:row>
      <xdr:rowOff>171450</xdr:rowOff>
    </xdr:to>
    <xdr:sp macro="" textlink="">
      <xdr:nvSpPr>
        <xdr:cNvPr id="1036" name="Text Box 12">
          <a:extLst>
            <a:ext uri="{FF2B5EF4-FFF2-40B4-BE49-F238E27FC236}">
              <a16:creationId xmlns:a16="http://schemas.microsoft.com/office/drawing/2014/main" id="{42422D20-CACD-402D-A85F-392DE02A4EFC}"/>
            </a:ext>
          </a:extLst>
        </xdr:cNvPr>
        <xdr:cNvSpPr txBox="1">
          <a:spLocks noChangeArrowheads="1"/>
        </xdr:cNvSpPr>
      </xdr:nvSpPr>
      <xdr:spPr bwMode="auto">
        <a:xfrm>
          <a:off x="12125325" y="1257300"/>
          <a:ext cx="962025"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APRIL 28, 1914</a:t>
          </a:r>
        </a:p>
        <a:p>
          <a:pPr algn="l" rtl="0">
            <a:defRPr sz="1000"/>
          </a:pPr>
          <a:endParaRPr lang="en-GB" sz="1000" b="0" i="0" u="none" strike="noStrike" baseline="0">
            <a:solidFill>
              <a:srgbClr val="000000"/>
            </a:solidFill>
            <a:latin typeface="Arial"/>
            <a:cs typeface="Arial"/>
          </a:endParaRPr>
        </a:p>
      </xdr:txBody>
    </xdr:sp>
    <xdr:clientData/>
  </xdr:twoCellAnchor>
  <xdr:oneCellAnchor>
    <xdr:from>
      <xdr:col>43</xdr:col>
      <xdr:colOff>476250</xdr:colOff>
      <xdr:row>13</xdr:row>
      <xdr:rowOff>76200</xdr:rowOff>
    </xdr:from>
    <xdr:ext cx="1066061" cy="170560"/>
    <xdr:sp macro="" textlink="">
      <xdr:nvSpPr>
        <xdr:cNvPr id="1037" name="Text Box 13">
          <a:extLst>
            <a:ext uri="{FF2B5EF4-FFF2-40B4-BE49-F238E27FC236}">
              <a16:creationId xmlns:a16="http://schemas.microsoft.com/office/drawing/2014/main" id="{24A40A94-1125-4EAB-A7ED-CD29BDD74522}"/>
            </a:ext>
          </a:extLst>
        </xdr:cNvPr>
        <xdr:cNvSpPr txBox="1">
          <a:spLocks noChangeArrowheads="1"/>
        </xdr:cNvSpPr>
      </xdr:nvSpPr>
      <xdr:spPr bwMode="auto">
        <a:xfrm>
          <a:off x="27670125" y="4251325"/>
          <a:ext cx="106606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Premature Senility</a:t>
          </a:r>
        </a:p>
      </xdr:txBody>
    </xdr:sp>
    <xdr:clientData/>
  </xdr:oneCellAnchor>
  <xdr:oneCellAnchor>
    <xdr:from>
      <xdr:col>39</xdr:col>
      <xdr:colOff>285750</xdr:colOff>
      <xdr:row>10</xdr:row>
      <xdr:rowOff>781050</xdr:rowOff>
    </xdr:from>
    <xdr:ext cx="1044773" cy="170560"/>
    <xdr:sp macro="" textlink="">
      <xdr:nvSpPr>
        <xdr:cNvPr id="1038" name="Text Box 14">
          <a:extLst>
            <a:ext uri="{FF2B5EF4-FFF2-40B4-BE49-F238E27FC236}">
              <a16:creationId xmlns:a16="http://schemas.microsoft.com/office/drawing/2014/main" id="{4FD9FB93-79C6-43DD-9F60-01D9E4E2744F}"/>
            </a:ext>
          </a:extLst>
        </xdr:cNvPr>
        <xdr:cNvSpPr txBox="1">
          <a:spLocks noChangeArrowheads="1"/>
        </xdr:cNvSpPr>
      </xdr:nvSpPr>
      <xdr:spPr bwMode="auto">
        <a:xfrm>
          <a:off x="25495250" y="3352800"/>
          <a:ext cx="1044773"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Tannery Business</a:t>
          </a:r>
        </a:p>
      </xdr:txBody>
    </xdr:sp>
    <xdr:clientData/>
  </xdr:oneCellAnchor>
  <xdr:twoCellAnchor editAs="oneCell">
    <xdr:from>
      <xdr:col>17</xdr:col>
      <xdr:colOff>695325</xdr:colOff>
      <xdr:row>16</xdr:row>
      <xdr:rowOff>114300</xdr:rowOff>
    </xdr:from>
    <xdr:to>
      <xdr:col>19</xdr:col>
      <xdr:colOff>485775</xdr:colOff>
      <xdr:row>16</xdr:row>
      <xdr:rowOff>333375</xdr:rowOff>
    </xdr:to>
    <xdr:sp macro="" textlink="">
      <xdr:nvSpPr>
        <xdr:cNvPr id="1039" name="Text Box 15">
          <a:extLst>
            <a:ext uri="{FF2B5EF4-FFF2-40B4-BE49-F238E27FC236}">
              <a16:creationId xmlns:a16="http://schemas.microsoft.com/office/drawing/2014/main" id="{893A12A1-3CB6-41A6-9B2E-EEEF449BA5E7}"/>
            </a:ext>
          </a:extLst>
        </xdr:cNvPr>
        <xdr:cNvSpPr txBox="1">
          <a:spLocks noChangeArrowheads="1"/>
        </xdr:cNvSpPr>
      </xdr:nvSpPr>
      <xdr:spPr bwMode="auto">
        <a:xfrm>
          <a:off x="5981700" y="5448300"/>
          <a:ext cx="904875"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MAY 1, 1941</a:t>
          </a:r>
        </a:p>
      </xdr:txBody>
    </xdr:sp>
    <xdr:clientData/>
  </xdr:twoCellAnchor>
  <xdr:oneCellAnchor>
    <xdr:from>
      <xdr:col>14</xdr:col>
      <xdr:colOff>28575</xdr:colOff>
      <xdr:row>16</xdr:row>
      <xdr:rowOff>76200</xdr:rowOff>
    </xdr:from>
    <xdr:ext cx="715447" cy="180036"/>
    <xdr:sp macro="" textlink="">
      <xdr:nvSpPr>
        <xdr:cNvPr id="1040" name="Text Box 16">
          <a:extLst>
            <a:ext uri="{FF2B5EF4-FFF2-40B4-BE49-F238E27FC236}">
              <a16:creationId xmlns:a16="http://schemas.microsoft.com/office/drawing/2014/main" id="{E8486A2B-4627-4A9C-9798-99A2047450D7}"/>
            </a:ext>
          </a:extLst>
        </xdr:cNvPr>
        <xdr:cNvSpPr txBox="1">
          <a:spLocks noChangeArrowheads="1"/>
        </xdr:cNvSpPr>
      </xdr:nvSpPr>
      <xdr:spPr bwMode="auto">
        <a:xfrm>
          <a:off x="4457700" y="5394325"/>
          <a:ext cx="6671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CA9-27045</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28575</xdr:colOff>
      <xdr:row>3</xdr:row>
      <xdr:rowOff>76200</xdr:rowOff>
    </xdr:from>
    <xdr:to>
      <xdr:col>3</xdr:col>
      <xdr:colOff>0</xdr:colOff>
      <xdr:row>3</xdr:row>
      <xdr:rowOff>333375</xdr:rowOff>
    </xdr:to>
    <xdr:sp macro="" textlink="">
      <xdr:nvSpPr>
        <xdr:cNvPr id="2049" name="Text Box 1">
          <a:extLst>
            <a:ext uri="{FF2B5EF4-FFF2-40B4-BE49-F238E27FC236}">
              <a16:creationId xmlns:a16="http://schemas.microsoft.com/office/drawing/2014/main" id="{907940C8-B1C6-4885-8D11-4E2F42D2589F}"/>
            </a:ext>
          </a:extLst>
        </xdr:cNvPr>
        <xdr:cNvSpPr txBox="1">
          <a:spLocks noChangeArrowheads="1"/>
        </xdr:cNvSpPr>
      </xdr:nvSpPr>
      <xdr:spPr bwMode="auto">
        <a:xfrm>
          <a:off x="600075" y="923925"/>
          <a:ext cx="600075" cy="25717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10573</a:t>
          </a:r>
        </a:p>
      </xdr:txBody>
    </xdr:sp>
    <xdr:clientData/>
  </xdr:twoCellAnchor>
  <xdr:oneCellAnchor>
    <xdr:from>
      <xdr:col>2</xdr:col>
      <xdr:colOff>0</xdr:colOff>
      <xdr:row>11</xdr:row>
      <xdr:rowOff>76200</xdr:rowOff>
    </xdr:from>
    <xdr:ext cx="1080680" cy="170560"/>
    <xdr:sp macro="" textlink="">
      <xdr:nvSpPr>
        <xdr:cNvPr id="2050" name="Text Box 2">
          <a:extLst>
            <a:ext uri="{FF2B5EF4-FFF2-40B4-BE49-F238E27FC236}">
              <a16:creationId xmlns:a16="http://schemas.microsoft.com/office/drawing/2014/main" id="{9F45C5E1-ECEC-41FC-9300-A8B47B72AE8E}"/>
            </a:ext>
          </a:extLst>
        </xdr:cNvPr>
        <xdr:cNvSpPr txBox="1">
          <a:spLocks noChangeArrowheads="1"/>
        </xdr:cNvSpPr>
      </xdr:nvSpPr>
      <xdr:spPr bwMode="auto">
        <a:xfrm>
          <a:off x="571500" y="3390900"/>
          <a:ext cx="108068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Grandson adopted</a:t>
          </a:r>
        </a:p>
      </xdr:txBody>
    </xdr:sp>
    <xdr:clientData/>
  </xdr:oneCellAnchor>
  <xdr:twoCellAnchor editAs="oneCell">
    <xdr:from>
      <xdr:col>2</xdr:col>
      <xdr:colOff>133350</xdr:colOff>
      <xdr:row>10</xdr:row>
      <xdr:rowOff>76200</xdr:rowOff>
    </xdr:from>
    <xdr:to>
      <xdr:col>4</xdr:col>
      <xdr:colOff>238125</xdr:colOff>
      <xdr:row>11</xdr:row>
      <xdr:rowOff>123825</xdr:rowOff>
    </xdr:to>
    <xdr:sp macro="" textlink="">
      <xdr:nvSpPr>
        <xdr:cNvPr id="2051" name="Text Box 3">
          <a:extLst>
            <a:ext uri="{FF2B5EF4-FFF2-40B4-BE49-F238E27FC236}">
              <a16:creationId xmlns:a16="http://schemas.microsoft.com/office/drawing/2014/main" id="{5A74554A-19BE-483B-AC0D-5D9E98E666D4}"/>
            </a:ext>
          </a:extLst>
        </xdr:cNvPr>
        <xdr:cNvSpPr txBox="1">
          <a:spLocks noChangeArrowheads="1"/>
        </xdr:cNvSpPr>
      </xdr:nvSpPr>
      <xdr:spPr bwMode="auto">
        <a:xfrm>
          <a:off x="704850" y="3228975"/>
          <a:ext cx="1752600" cy="20955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800" b="1" i="0" u="none" strike="noStrike" baseline="0">
              <a:solidFill>
                <a:srgbClr val="000000"/>
              </a:solidFill>
              <a:latin typeface="Arial"/>
              <a:cs typeface="Arial"/>
            </a:rPr>
            <a:t>9-17-004, Dec 7, 37 wford</a:t>
          </a:r>
          <a:endParaRPr lang="en-GB" sz="1000" b="1" i="0" u="none" strike="noStrike" baseline="0">
            <a:solidFill>
              <a:srgbClr val="000000"/>
            </a:solidFill>
            <a:latin typeface="Arial"/>
            <a:cs typeface="Arial"/>
          </a:endParaRPr>
        </a:p>
        <a:p>
          <a:pPr algn="l" rtl="0">
            <a:defRPr sz="1000"/>
          </a:pPr>
          <a:endParaRPr lang="en-GB" sz="1000" b="1"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editAs="oneCell">
    <xdr:from>
      <xdr:col>9</xdr:col>
      <xdr:colOff>0</xdr:colOff>
      <xdr:row>10</xdr:row>
      <xdr:rowOff>0</xdr:rowOff>
    </xdr:from>
    <xdr:to>
      <xdr:col>11</xdr:col>
      <xdr:colOff>47625</xdr:colOff>
      <xdr:row>12</xdr:row>
      <xdr:rowOff>66675</xdr:rowOff>
    </xdr:to>
    <xdr:sp macro="" textlink="">
      <xdr:nvSpPr>
        <xdr:cNvPr id="2052" name="Text Box 4">
          <a:extLst>
            <a:ext uri="{FF2B5EF4-FFF2-40B4-BE49-F238E27FC236}">
              <a16:creationId xmlns:a16="http://schemas.microsoft.com/office/drawing/2014/main" id="{8A237117-4386-44F9-91BC-C223335166C7}"/>
            </a:ext>
          </a:extLst>
        </xdr:cNvPr>
        <xdr:cNvSpPr txBox="1">
          <a:spLocks noChangeArrowheads="1"/>
        </xdr:cNvSpPr>
      </xdr:nvSpPr>
      <xdr:spPr bwMode="auto">
        <a:xfrm>
          <a:off x="4333875" y="3152775"/>
          <a:ext cx="16478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Legal Entry for Permanent Residence Verified 1197.223 </a:t>
          </a:r>
        </a:p>
      </xdr:txBody>
    </xdr:sp>
    <xdr:clientData/>
  </xdr:twoCellAnchor>
  <xdr:oneCellAnchor>
    <xdr:from>
      <xdr:col>11</xdr:col>
      <xdr:colOff>114300</xdr:colOff>
      <xdr:row>10</xdr:row>
      <xdr:rowOff>142875</xdr:rowOff>
    </xdr:from>
    <xdr:ext cx="945002" cy="170560"/>
    <xdr:sp macro="" textlink="">
      <xdr:nvSpPr>
        <xdr:cNvPr id="2053" name="Text Box 5">
          <a:extLst>
            <a:ext uri="{FF2B5EF4-FFF2-40B4-BE49-F238E27FC236}">
              <a16:creationId xmlns:a16="http://schemas.microsoft.com/office/drawing/2014/main" id="{0AB952D1-84DD-4A9A-B267-298DF52AD6EA}"/>
            </a:ext>
          </a:extLst>
        </xdr:cNvPr>
        <xdr:cNvSpPr txBox="1">
          <a:spLocks noChangeArrowheads="1"/>
        </xdr:cNvSpPr>
      </xdr:nvSpPr>
      <xdr:spPr bwMode="auto">
        <a:xfrm>
          <a:off x="6048375" y="3295650"/>
          <a:ext cx="94500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May 6, 1938 DC</a:t>
          </a:r>
        </a:p>
      </xdr:txBody>
    </xdr:sp>
    <xdr:clientData/>
  </xdr:oneCellAnchor>
  <xdr:oneCellAnchor>
    <xdr:from>
      <xdr:col>13</xdr:col>
      <xdr:colOff>19050</xdr:colOff>
      <xdr:row>15</xdr:row>
      <xdr:rowOff>76200</xdr:rowOff>
    </xdr:from>
    <xdr:ext cx="688265" cy="170560"/>
    <xdr:sp macro="" textlink="">
      <xdr:nvSpPr>
        <xdr:cNvPr id="2054" name="Text Box 6">
          <a:extLst>
            <a:ext uri="{FF2B5EF4-FFF2-40B4-BE49-F238E27FC236}">
              <a16:creationId xmlns:a16="http://schemas.microsoft.com/office/drawing/2014/main" id="{A6EBA59E-37CE-4B94-A8CB-1CFC0ACC00D4}"/>
            </a:ext>
          </a:extLst>
        </xdr:cNvPr>
        <xdr:cNvSpPr txBox="1">
          <a:spLocks noChangeArrowheads="1"/>
        </xdr:cNvSpPr>
      </xdr:nvSpPr>
      <xdr:spPr bwMode="auto">
        <a:xfrm>
          <a:off x="7705725" y="4038600"/>
          <a:ext cx="688265"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sngStrike" baseline="0">
              <a:solidFill>
                <a:srgbClr val="000000"/>
              </a:solidFill>
              <a:latin typeface="Arial"/>
              <a:cs typeface="Arial"/>
            </a:rPr>
            <a:t>sister in law</a:t>
          </a:r>
        </a:p>
      </xdr:txBody>
    </xdr:sp>
    <xdr:clientData/>
  </xdr:oneCellAnchor>
  <xdr:twoCellAnchor editAs="oneCell">
    <xdr:from>
      <xdr:col>13</xdr:col>
      <xdr:colOff>2847975</xdr:colOff>
      <xdr:row>14</xdr:row>
      <xdr:rowOff>123825</xdr:rowOff>
    </xdr:from>
    <xdr:to>
      <xdr:col>13</xdr:col>
      <xdr:colOff>4067175</xdr:colOff>
      <xdr:row>18</xdr:row>
      <xdr:rowOff>9525</xdr:rowOff>
    </xdr:to>
    <xdr:sp macro="" textlink="">
      <xdr:nvSpPr>
        <xdr:cNvPr id="2055" name="Text Box 7">
          <a:extLst>
            <a:ext uri="{FF2B5EF4-FFF2-40B4-BE49-F238E27FC236}">
              <a16:creationId xmlns:a16="http://schemas.microsoft.com/office/drawing/2014/main" id="{1FACA337-A514-4D6B-B8E3-7148F34A12F8}"/>
            </a:ext>
          </a:extLst>
        </xdr:cNvPr>
        <xdr:cNvSpPr txBox="1">
          <a:spLocks noChangeArrowheads="1"/>
        </xdr:cNvSpPr>
      </xdr:nvSpPr>
      <xdr:spPr bwMode="auto">
        <a:xfrm>
          <a:off x="10534650" y="3924300"/>
          <a:ext cx="1219200" cy="5334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Father Mr (?)Bernan   20 (?) Greenfield St </a:t>
          </a:r>
        </a:p>
      </xdr:txBody>
    </xdr:sp>
    <xdr:clientData/>
  </xdr:twoCellAnchor>
  <xdr:oneCellAnchor>
    <xdr:from>
      <xdr:col>22</xdr:col>
      <xdr:colOff>0</xdr:colOff>
      <xdr:row>8</xdr:row>
      <xdr:rowOff>85725</xdr:rowOff>
    </xdr:from>
    <xdr:ext cx="1066061" cy="170560"/>
    <xdr:sp macro="" textlink="">
      <xdr:nvSpPr>
        <xdr:cNvPr id="2061" name="Text Box 13">
          <a:extLst>
            <a:ext uri="{FF2B5EF4-FFF2-40B4-BE49-F238E27FC236}">
              <a16:creationId xmlns:a16="http://schemas.microsoft.com/office/drawing/2014/main" id="{3688B55B-CB93-4276-B43D-826F04DFB4DC}"/>
            </a:ext>
          </a:extLst>
        </xdr:cNvPr>
        <xdr:cNvSpPr txBox="1">
          <a:spLocks noChangeArrowheads="1"/>
        </xdr:cNvSpPr>
      </xdr:nvSpPr>
      <xdr:spPr bwMode="auto">
        <a:xfrm>
          <a:off x="18383250" y="2914650"/>
          <a:ext cx="106606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Premature Senility</a:t>
          </a:r>
        </a:p>
      </xdr:txBody>
    </xdr:sp>
    <xdr:clientData/>
  </xdr:oneCellAnchor>
  <xdr:oneCellAnchor>
    <xdr:from>
      <xdr:col>19</xdr:col>
      <xdr:colOff>0</xdr:colOff>
      <xdr:row>6</xdr:row>
      <xdr:rowOff>0</xdr:rowOff>
    </xdr:from>
    <xdr:ext cx="1044773" cy="170560"/>
    <xdr:sp macro="" textlink="">
      <xdr:nvSpPr>
        <xdr:cNvPr id="2062" name="Text Box 14">
          <a:extLst>
            <a:ext uri="{FF2B5EF4-FFF2-40B4-BE49-F238E27FC236}">
              <a16:creationId xmlns:a16="http://schemas.microsoft.com/office/drawing/2014/main" id="{95AB1D1F-6312-49AF-800E-3E40891C8BCF}"/>
            </a:ext>
          </a:extLst>
        </xdr:cNvPr>
        <xdr:cNvSpPr txBox="1">
          <a:spLocks noChangeArrowheads="1"/>
        </xdr:cNvSpPr>
      </xdr:nvSpPr>
      <xdr:spPr bwMode="auto">
        <a:xfrm>
          <a:off x="17106900" y="2505075"/>
          <a:ext cx="1044773"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Tannery Business</a:t>
          </a:r>
        </a:p>
      </xdr:txBody>
    </xdr:sp>
    <xdr:clientData/>
  </xdr:oneCellAnchor>
  <xdr:twoCellAnchor editAs="oneCell">
    <xdr:from>
      <xdr:col>8</xdr:col>
      <xdr:colOff>695325</xdr:colOff>
      <xdr:row>11</xdr:row>
      <xdr:rowOff>114300</xdr:rowOff>
    </xdr:from>
    <xdr:to>
      <xdr:col>10</xdr:col>
      <xdr:colOff>238125</xdr:colOff>
      <xdr:row>13</xdr:row>
      <xdr:rowOff>9525</xdr:rowOff>
    </xdr:to>
    <xdr:sp macro="" textlink="">
      <xdr:nvSpPr>
        <xdr:cNvPr id="2063" name="Text Box 15">
          <a:extLst>
            <a:ext uri="{FF2B5EF4-FFF2-40B4-BE49-F238E27FC236}">
              <a16:creationId xmlns:a16="http://schemas.microsoft.com/office/drawing/2014/main" id="{5669782F-7F5A-41F1-8B31-F371AB3275DA}"/>
            </a:ext>
          </a:extLst>
        </xdr:cNvPr>
        <xdr:cNvSpPr txBox="1">
          <a:spLocks noChangeArrowheads="1"/>
        </xdr:cNvSpPr>
      </xdr:nvSpPr>
      <xdr:spPr bwMode="auto">
        <a:xfrm>
          <a:off x="4295775" y="3429000"/>
          <a:ext cx="904875"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MAY 1, 1941</a:t>
          </a:r>
        </a:p>
      </xdr:txBody>
    </xdr:sp>
    <xdr:clientData/>
  </xdr:twoCellAnchor>
  <xdr:oneCellAnchor>
    <xdr:from>
      <xdr:col>5</xdr:col>
      <xdr:colOff>28575</xdr:colOff>
      <xdr:row>11</xdr:row>
      <xdr:rowOff>76200</xdr:rowOff>
    </xdr:from>
    <xdr:ext cx="667106" cy="170560"/>
    <xdr:sp macro="" textlink="">
      <xdr:nvSpPr>
        <xdr:cNvPr id="2064" name="Text Box 16">
          <a:extLst>
            <a:ext uri="{FF2B5EF4-FFF2-40B4-BE49-F238E27FC236}">
              <a16:creationId xmlns:a16="http://schemas.microsoft.com/office/drawing/2014/main" id="{A7B8F5BD-FC00-4E62-8DAB-88B6B1E20C38}"/>
            </a:ext>
          </a:extLst>
        </xdr:cNvPr>
        <xdr:cNvSpPr txBox="1">
          <a:spLocks noChangeArrowheads="1"/>
        </xdr:cNvSpPr>
      </xdr:nvSpPr>
      <xdr:spPr bwMode="auto">
        <a:xfrm>
          <a:off x="2800350" y="3390900"/>
          <a:ext cx="6671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CA9-27045</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16</xdr:row>
      <xdr:rowOff>76200</xdr:rowOff>
    </xdr:from>
    <xdr:ext cx="1080680" cy="170560"/>
    <xdr:sp macro="" textlink="">
      <xdr:nvSpPr>
        <xdr:cNvPr id="3073" name="Text Box 1">
          <a:extLst>
            <a:ext uri="{FF2B5EF4-FFF2-40B4-BE49-F238E27FC236}">
              <a16:creationId xmlns:a16="http://schemas.microsoft.com/office/drawing/2014/main" id="{DC1C632A-7D6C-4596-8CF6-4F28A2B18AF1}"/>
            </a:ext>
          </a:extLst>
        </xdr:cNvPr>
        <xdr:cNvSpPr txBox="1">
          <a:spLocks noChangeArrowheads="1"/>
        </xdr:cNvSpPr>
      </xdr:nvSpPr>
      <xdr:spPr bwMode="auto">
        <a:xfrm>
          <a:off x="1219200" y="2667000"/>
          <a:ext cx="108068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noStrike" baseline="0">
              <a:solidFill>
                <a:srgbClr val="000000"/>
              </a:solidFill>
              <a:latin typeface="Arial"/>
              <a:cs typeface="Arial"/>
            </a:rPr>
            <a:t>Grandson adopted</a:t>
          </a:r>
        </a:p>
      </xdr:txBody>
    </xdr:sp>
    <xdr:clientData/>
  </xdr:oneCellAnchor>
  <xdr:twoCellAnchor editAs="oneCell">
    <xdr:from>
      <xdr:col>2</xdr:col>
      <xdr:colOff>133350</xdr:colOff>
      <xdr:row>15</xdr:row>
      <xdr:rowOff>76200</xdr:rowOff>
    </xdr:from>
    <xdr:to>
      <xdr:col>5</xdr:col>
      <xdr:colOff>57150</xdr:colOff>
      <xdr:row>16</xdr:row>
      <xdr:rowOff>123825</xdr:rowOff>
    </xdr:to>
    <xdr:sp macro="" textlink="">
      <xdr:nvSpPr>
        <xdr:cNvPr id="3074" name="Text Box 2">
          <a:extLst>
            <a:ext uri="{FF2B5EF4-FFF2-40B4-BE49-F238E27FC236}">
              <a16:creationId xmlns:a16="http://schemas.microsoft.com/office/drawing/2014/main" id="{E00CB47B-5157-4BE3-947F-BBDE38870BE1}"/>
            </a:ext>
          </a:extLst>
        </xdr:cNvPr>
        <xdr:cNvSpPr txBox="1">
          <a:spLocks noChangeArrowheads="1"/>
        </xdr:cNvSpPr>
      </xdr:nvSpPr>
      <xdr:spPr bwMode="auto">
        <a:xfrm>
          <a:off x="1352550" y="2505075"/>
          <a:ext cx="1752600" cy="20955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800" b="1" i="0" u="none" strike="noStrike" baseline="0">
              <a:solidFill>
                <a:srgbClr val="000000"/>
              </a:solidFill>
              <a:latin typeface="Arial"/>
              <a:cs typeface="Arial"/>
            </a:rPr>
            <a:t>9-17-004, Dec 7, 37 wford</a:t>
          </a:r>
          <a:endParaRPr lang="en-GB" sz="1000" b="1" i="0" u="none" strike="noStrike" baseline="0">
            <a:solidFill>
              <a:srgbClr val="000000"/>
            </a:solidFill>
            <a:latin typeface="Arial"/>
            <a:cs typeface="Arial"/>
          </a:endParaRPr>
        </a:p>
        <a:p>
          <a:pPr algn="l" rtl="0">
            <a:defRPr sz="1000"/>
          </a:pPr>
          <a:endParaRPr lang="en-GB" sz="1000" b="1"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editAs="oneCell">
    <xdr:from>
      <xdr:col>5</xdr:col>
      <xdr:colOff>695325</xdr:colOff>
      <xdr:row>16</xdr:row>
      <xdr:rowOff>114300</xdr:rowOff>
    </xdr:from>
    <xdr:to>
      <xdr:col>6</xdr:col>
      <xdr:colOff>904875</xdr:colOff>
      <xdr:row>18</xdr:row>
      <xdr:rowOff>9525</xdr:rowOff>
    </xdr:to>
    <xdr:sp macro="" textlink="">
      <xdr:nvSpPr>
        <xdr:cNvPr id="3075" name="Text Box 3">
          <a:extLst>
            <a:ext uri="{FF2B5EF4-FFF2-40B4-BE49-F238E27FC236}">
              <a16:creationId xmlns:a16="http://schemas.microsoft.com/office/drawing/2014/main" id="{A8772964-6F3D-4CC2-ACD2-CE7736C4B238}"/>
            </a:ext>
          </a:extLst>
        </xdr:cNvPr>
        <xdr:cNvSpPr txBox="1">
          <a:spLocks noChangeArrowheads="1"/>
        </xdr:cNvSpPr>
      </xdr:nvSpPr>
      <xdr:spPr bwMode="auto">
        <a:xfrm>
          <a:off x="3657600" y="2705100"/>
          <a:ext cx="904875"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MAY 1, 1941</a:t>
          </a:r>
        </a:p>
      </xdr:txBody>
    </xdr:sp>
    <xdr:clientData/>
  </xdr:twoCellAnchor>
  <xdr:oneCellAnchor>
    <xdr:from>
      <xdr:col>7</xdr:col>
      <xdr:colOff>19050</xdr:colOff>
      <xdr:row>20</xdr:row>
      <xdr:rowOff>76200</xdr:rowOff>
    </xdr:from>
    <xdr:ext cx="688265" cy="170560"/>
    <xdr:sp macro="" textlink="">
      <xdr:nvSpPr>
        <xdr:cNvPr id="3076" name="Text Box 4">
          <a:extLst>
            <a:ext uri="{FF2B5EF4-FFF2-40B4-BE49-F238E27FC236}">
              <a16:creationId xmlns:a16="http://schemas.microsoft.com/office/drawing/2014/main" id="{B3C65B16-EBD9-4AF5-A5BA-71BD735EFFFA}"/>
            </a:ext>
          </a:extLst>
        </xdr:cNvPr>
        <xdr:cNvSpPr txBox="1">
          <a:spLocks noChangeArrowheads="1"/>
        </xdr:cNvSpPr>
      </xdr:nvSpPr>
      <xdr:spPr bwMode="auto">
        <a:xfrm>
          <a:off x="4610100" y="3314700"/>
          <a:ext cx="688265"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GB" sz="1000" b="0" i="0" u="none" strike="sngStrike" baseline="0">
              <a:solidFill>
                <a:srgbClr val="000000"/>
              </a:solidFill>
              <a:latin typeface="Arial"/>
              <a:cs typeface="Arial"/>
            </a:rPr>
            <a:t>sister in law</a:t>
          </a:r>
        </a:p>
      </xdr:txBody>
    </xdr:sp>
    <xdr:clientData/>
  </xdr:oneCellAnchor>
  <xdr:twoCellAnchor editAs="oneCell">
    <xdr:from>
      <xdr:col>7</xdr:col>
      <xdr:colOff>2847975</xdr:colOff>
      <xdr:row>19</xdr:row>
      <xdr:rowOff>123825</xdr:rowOff>
    </xdr:from>
    <xdr:to>
      <xdr:col>7</xdr:col>
      <xdr:colOff>4067175</xdr:colOff>
      <xdr:row>23</xdr:row>
      <xdr:rowOff>9525</xdr:rowOff>
    </xdr:to>
    <xdr:sp macro="" textlink="">
      <xdr:nvSpPr>
        <xdr:cNvPr id="3077" name="Text Box 5">
          <a:extLst>
            <a:ext uri="{FF2B5EF4-FFF2-40B4-BE49-F238E27FC236}">
              <a16:creationId xmlns:a16="http://schemas.microsoft.com/office/drawing/2014/main" id="{67F894E8-67AF-46BE-88D1-73A65F95E7D5}"/>
            </a:ext>
          </a:extLst>
        </xdr:cNvPr>
        <xdr:cNvSpPr txBox="1">
          <a:spLocks noChangeArrowheads="1"/>
        </xdr:cNvSpPr>
      </xdr:nvSpPr>
      <xdr:spPr bwMode="auto">
        <a:xfrm>
          <a:off x="7439025" y="3200400"/>
          <a:ext cx="1219200" cy="5334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Father Mr (?)Bernan   20 (?) Greenfield St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W23"/>
  <sheetViews>
    <sheetView tabSelected="1" zoomScale="60" zoomScaleNormal="100" workbookViewId="0">
      <selection activeCell="AR13" sqref="AR13"/>
    </sheetView>
  </sheetViews>
  <sheetFormatPr defaultRowHeight="12.75" x14ac:dyDescent="0.2"/>
  <cols>
    <col min="1" max="1" width="3.5703125" customWidth="1"/>
    <col min="2" max="2" width="5" customWidth="1"/>
    <col min="3" max="8" width="3.140625" customWidth="1"/>
    <col min="9" max="9" width="2.7109375" customWidth="1"/>
    <col min="10" max="10" width="4.140625" customWidth="1"/>
    <col min="11" max="11" width="3.85546875" customWidth="1"/>
    <col min="12" max="12" width="9.42578125" customWidth="1"/>
    <col min="13" max="13" width="15.28515625" customWidth="1"/>
    <col min="14" max="14" width="4" customWidth="1"/>
    <col min="15" max="15" width="4.5703125" customWidth="1"/>
    <col min="16" max="16" width="4.140625" customWidth="1"/>
    <col min="17" max="17" width="3.7109375" customWidth="1"/>
    <col min="18" max="18" width="11" customWidth="1"/>
    <col min="19" max="19" width="5.7109375" customWidth="1"/>
    <col min="20" max="20" width="8" customWidth="1"/>
    <col min="21" max="21" width="15.7109375" customWidth="1"/>
    <col min="22" max="22" width="14.5703125" customWidth="1"/>
    <col min="23" max="23" width="8" customWidth="1"/>
    <col min="24" max="24" width="18.28515625" customWidth="1"/>
    <col min="25" max="25" width="64.42578125" customWidth="1"/>
    <col min="26" max="26" width="4.7109375" customWidth="1"/>
    <col min="27" max="27" width="10.140625" customWidth="1"/>
    <col min="28" max="28" width="10.85546875" customWidth="1"/>
    <col min="29" max="29" width="5" customWidth="1"/>
    <col min="30" max="30" width="18.42578125" customWidth="1"/>
    <col min="31" max="31" width="5.5703125" customWidth="1"/>
    <col min="32" max="32" width="5" customWidth="1"/>
    <col min="33" max="33" width="6.140625" customWidth="1"/>
    <col min="34" max="34" width="7.28515625" customWidth="1"/>
    <col min="35" max="35" width="49" customWidth="1"/>
    <col min="36" max="36" width="10.28515625" customWidth="1"/>
    <col min="37" max="37" width="4.28515625" customWidth="1"/>
    <col min="38" max="38" width="4.140625" customWidth="1"/>
    <col min="39" max="39" width="12.42578125" customWidth="1"/>
    <col min="42" max="42" width="5.140625" customWidth="1"/>
    <col min="43" max="43" width="6.42578125" customWidth="1"/>
    <col min="44" max="44" width="7.5703125" customWidth="1"/>
    <col min="45" max="45" width="6.28515625" customWidth="1"/>
    <col min="46" max="46" width="6.85546875" customWidth="1"/>
    <col min="47" max="47" width="12.42578125" customWidth="1"/>
    <col min="49" max="49" width="15.7109375" customWidth="1"/>
  </cols>
  <sheetData>
    <row r="2" spans="2:49" x14ac:dyDescent="0.2">
      <c r="B2" s="42" t="s">
        <v>0</v>
      </c>
      <c r="C2" s="42"/>
      <c r="D2" s="42"/>
      <c r="E2" s="42"/>
      <c r="F2" s="42"/>
      <c r="G2" s="42"/>
      <c r="H2" s="42"/>
      <c r="AV2" t="s">
        <v>1</v>
      </c>
      <c r="AW2" t="s">
        <v>2</v>
      </c>
    </row>
    <row r="3" spans="2:49" ht="41.25" customHeight="1" x14ac:dyDescent="0.5">
      <c r="B3" s="42"/>
      <c r="C3" s="42"/>
      <c r="D3" s="42"/>
      <c r="E3" s="42"/>
      <c r="F3" s="42"/>
      <c r="G3" s="42"/>
      <c r="H3" s="42"/>
      <c r="M3" s="5" t="s">
        <v>3</v>
      </c>
    </row>
    <row r="4" spans="2:49" ht="15" x14ac:dyDescent="0.2">
      <c r="W4" s="3"/>
    </row>
    <row r="5" spans="2:49" x14ac:dyDescent="0.2">
      <c r="Q5" t="s">
        <v>4</v>
      </c>
    </row>
    <row r="6" spans="2:49" x14ac:dyDescent="0.2">
      <c r="AW6">
        <v>256</v>
      </c>
    </row>
    <row r="7" spans="2:49" ht="19.5" customHeight="1" x14ac:dyDescent="0.25">
      <c r="L7" s="2" t="s">
        <v>5</v>
      </c>
      <c r="O7" s="1" t="s">
        <v>6</v>
      </c>
      <c r="S7" s="2" t="s">
        <v>7</v>
      </c>
      <c r="W7" s="4" t="s">
        <v>8</v>
      </c>
      <c r="Z7" s="1" t="s">
        <v>9</v>
      </c>
      <c r="AC7" s="1" t="s">
        <v>10</v>
      </c>
      <c r="AJ7" s="4" t="s">
        <v>8</v>
      </c>
    </row>
    <row r="8" spans="2:49" x14ac:dyDescent="0.2">
      <c r="B8" s="12">
        <v>1</v>
      </c>
      <c r="C8" s="24" t="s">
        <v>11</v>
      </c>
      <c r="D8" s="24"/>
      <c r="E8" s="24"/>
      <c r="F8" s="24"/>
      <c r="G8" s="24"/>
      <c r="H8" s="24"/>
      <c r="I8" s="24"/>
      <c r="J8" s="24"/>
      <c r="K8" s="24"/>
      <c r="L8" s="14">
        <v>2</v>
      </c>
      <c r="M8" s="14"/>
      <c r="N8" s="14">
        <v>3</v>
      </c>
      <c r="O8" s="14"/>
      <c r="P8" s="12">
        <v>4</v>
      </c>
      <c r="Q8" s="12">
        <v>5</v>
      </c>
      <c r="R8" s="12">
        <v>6</v>
      </c>
      <c r="S8" s="14">
        <v>7</v>
      </c>
      <c r="T8" s="14"/>
      <c r="U8" s="12">
        <v>8</v>
      </c>
      <c r="V8" s="12">
        <v>9</v>
      </c>
      <c r="W8" s="14">
        <v>10</v>
      </c>
      <c r="X8" s="14"/>
      <c r="Y8" s="13">
        <v>11</v>
      </c>
      <c r="Z8" s="12">
        <v>12</v>
      </c>
      <c r="AA8" s="14">
        <v>13</v>
      </c>
      <c r="AB8" s="14"/>
      <c r="AC8" s="13">
        <v>14</v>
      </c>
      <c r="AD8" s="13">
        <v>15</v>
      </c>
      <c r="AE8" s="13">
        <v>14</v>
      </c>
      <c r="AI8" s="12">
        <v>18</v>
      </c>
      <c r="AJ8" s="12">
        <v>19</v>
      </c>
      <c r="AK8" s="13">
        <v>20</v>
      </c>
      <c r="AL8" s="13">
        <v>21</v>
      </c>
      <c r="AM8" s="13">
        <v>22</v>
      </c>
      <c r="AN8" s="13">
        <v>23</v>
      </c>
      <c r="AO8" s="13">
        <v>24</v>
      </c>
      <c r="AP8" s="14">
        <v>25</v>
      </c>
      <c r="AQ8" s="14"/>
      <c r="AR8" s="13">
        <v>26</v>
      </c>
      <c r="AS8" s="43">
        <v>27</v>
      </c>
      <c r="AT8" s="43"/>
      <c r="AU8" s="13">
        <v>28</v>
      </c>
      <c r="AV8" s="43">
        <v>29</v>
      </c>
      <c r="AW8" s="43"/>
    </row>
    <row r="9" spans="2:49" ht="51" customHeight="1" x14ac:dyDescent="0.2">
      <c r="B9" s="17" t="s">
        <v>12</v>
      </c>
      <c r="C9" s="25" t="s">
        <v>13</v>
      </c>
      <c r="D9" s="26"/>
      <c r="E9" s="26"/>
      <c r="F9" s="26"/>
      <c r="G9" s="26"/>
      <c r="H9" s="27"/>
      <c r="I9" s="25" t="s">
        <v>14</v>
      </c>
      <c r="J9" s="26"/>
      <c r="K9" s="27"/>
      <c r="L9" s="15" t="s">
        <v>15</v>
      </c>
      <c r="M9" s="16"/>
      <c r="N9" s="15" t="s">
        <v>16</v>
      </c>
      <c r="O9" s="16"/>
      <c r="P9" s="31" t="s">
        <v>17</v>
      </c>
      <c r="Q9" s="34" t="s">
        <v>18</v>
      </c>
      <c r="R9" s="17" t="s">
        <v>19</v>
      </c>
      <c r="S9" s="25" t="s">
        <v>20</v>
      </c>
      <c r="T9" s="27"/>
      <c r="U9" s="17" t="s">
        <v>21</v>
      </c>
      <c r="V9" s="17" t="s">
        <v>22</v>
      </c>
      <c r="W9" s="25" t="s">
        <v>23</v>
      </c>
      <c r="X9" s="27"/>
      <c r="Y9" s="17" t="s">
        <v>24</v>
      </c>
      <c r="Z9" s="17" t="s">
        <v>12</v>
      </c>
      <c r="AA9" s="25" t="s">
        <v>25</v>
      </c>
      <c r="AB9" s="27"/>
      <c r="AC9" s="37" t="s">
        <v>26</v>
      </c>
      <c r="AD9" s="7" t="s">
        <v>27</v>
      </c>
      <c r="AE9" s="37" t="s">
        <v>28</v>
      </c>
      <c r="AF9" s="25" t="s">
        <v>29</v>
      </c>
      <c r="AG9" s="26"/>
      <c r="AH9" s="27"/>
      <c r="AI9" s="17" t="s">
        <v>30</v>
      </c>
      <c r="AJ9" s="37" t="s">
        <v>31</v>
      </c>
      <c r="AK9" s="37" t="s">
        <v>32</v>
      </c>
      <c r="AL9" s="37" t="s">
        <v>33</v>
      </c>
      <c r="AM9" s="37" t="s">
        <v>34</v>
      </c>
      <c r="AN9" s="17" t="s">
        <v>35</v>
      </c>
      <c r="AO9" s="17" t="s">
        <v>36</v>
      </c>
      <c r="AP9" s="25" t="s">
        <v>37</v>
      </c>
      <c r="AQ9" s="27"/>
      <c r="AR9" s="17" t="s">
        <v>38</v>
      </c>
      <c r="AS9" s="25" t="s">
        <v>39</v>
      </c>
      <c r="AT9" s="27"/>
      <c r="AU9" s="17" t="s">
        <v>40</v>
      </c>
      <c r="AV9" s="25" t="s">
        <v>41</v>
      </c>
      <c r="AW9" s="27"/>
    </row>
    <row r="10" spans="2:49" x14ac:dyDescent="0.2">
      <c r="B10" s="19"/>
      <c r="C10" s="20" t="s">
        <v>42</v>
      </c>
      <c r="D10" s="20" t="s">
        <v>43</v>
      </c>
      <c r="E10" s="28" t="s">
        <v>44</v>
      </c>
      <c r="F10" s="29"/>
      <c r="G10" s="30"/>
      <c r="H10" s="20" t="s">
        <v>45</v>
      </c>
      <c r="I10" s="20" t="s">
        <v>46</v>
      </c>
      <c r="J10" s="20" t="s">
        <v>47</v>
      </c>
      <c r="K10" s="22" t="s">
        <v>48</v>
      </c>
      <c r="L10" s="17" t="s">
        <v>49</v>
      </c>
      <c r="M10" s="17" t="s">
        <v>50</v>
      </c>
      <c r="N10" s="17" t="s">
        <v>51</v>
      </c>
      <c r="O10" s="17" t="s">
        <v>52</v>
      </c>
      <c r="P10" s="32"/>
      <c r="Q10" s="35"/>
      <c r="R10" s="19"/>
      <c r="S10" s="17" t="s">
        <v>53</v>
      </c>
      <c r="T10" s="17" t="s">
        <v>54</v>
      </c>
      <c r="U10" s="19"/>
      <c r="V10" s="19"/>
      <c r="W10" s="17" t="s">
        <v>55</v>
      </c>
      <c r="X10" s="17" t="s">
        <v>56</v>
      </c>
      <c r="Y10" s="19"/>
      <c r="Z10" s="19"/>
      <c r="AA10" s="17" t="s">
        <v>57</v>
      </c>
      <c r="AB10" s="17" t="s">
        <v>56</v>
      </c>
      <c r="AC10" s="38"/>
      <c r="AD10" s="44" t="s">
        <v>58</v>
      </c>
      <c r="AE10" s="38"/>
      <c r="AF10" s="17" t="s">
        <v>59</v>
      </c>
      <c r="AG10" s="40" t="s">
        <v>60</v>
      </c>
      <c r="AH10" s="41"/>
      <c r="AI10" s="19"/>
      <c r="AJ10" s="38"/>
      <c r="AK10" s="38"/>
      <c r="AL10" s="38"/>
      <c r="AM10" s="38"/>
      <c r="AN10" s="19"/>
      <c r="AO10" s="19"/>
      <c r="AP10" s="17" t="s">
        <v>61</v>
      </c>
      <c r="AQ10" s="17" t="s">
        <v>62</v>
      </c>
      <c r="AR10" s="19"/>
      <c r="AS10" s="17" t="s">
        <v>63</v>
      </c>
      <c r="AT10" s="17" t="s">
        <v>64</v>
      </c>
      <c r="AU10" s="19"/>
      <c r="AV10" s="17" t="s">
        <v>55</v>
      </c>
      <c r="AW10" s="17" t="s">
        <v>56</v>
      </c>
    </row>
    <row r="11" spans="2:49" ht="66.75" customHeight="1" x14ac:dyDescent="0.2">
      <c r="B11" s="18"/>
      <c r="C11" s="21"/>
      <c r="D11" s="21"/>
      <c r="E11" s="6" t="s">
        <v>65</v>
      </c>
      <c r="F11" s="6" t="s">
        <v>66</v>
      </c>
      <c r="G11" s="6" t="s">
        <v>67</v>
      </c>
      <c r="H11" s="21"/>
      <c r="I11" s="21"/>
      <c r="J11" s="21"/>
      <c r="K11" s="23"/>
      <c r="L11" s="18"/>
      <c r="M11" s="18"/>
      <c r="N11" s="18"/>
      <c r="O11" s="18"/>
      <c r="P11" s="33"/>
      <c r="Q11" s="36"/>
      <c r="R11" s="18"/>
      <c r="S11" s="18"/>
      <c r="T11" s="18"/>
      <c r="U11" s="18"/>
      <c r="V11" s="18"/>
      <c r="W11" s="18"/>
      <c r="X11" s="18"/>
      <c r="Y11" s="18"/>
      <c r="Z11" s="18"/>
      <c r="AA11" s="18"/>
      <c r="AB11" s="18"/>
      <c r="AC11" s="39"/>
      <c r="AD11" s="45"/>
      <c r="AE11" s="39"/>
      <c r="AF11" s="18"/>
      <c r="AG11" s="7" t="s">
        <v>68</v>
      </c>
      <c r="AH11" s="7" t="s">
        <v>69</v>
      </c>
      <c r="AI11" s="18"/>
      <c r="AJ11" s="39"/>
      <c r="AK11" s="39"/>
      <c r="AL11" s="39"/>
      <c r="AM11" s="39"/>
      <c r="AN11" s="18"/>
      <c r="AO11" s="18"/>
      <c r="AP11" s="18"/>
      <c r="AQ11" s="18"/>
      <c r="AR11" s="18"/>
      <c r="AS11" s="18"/>
      <c r="AT11" s="18"/>
      <c r="AU11" s="18"/>
      <c r="AV11" s="18"/>
      <c r="AW11" s="18"/>
    </row>
    <row r="12" spans="2:49" ht="30" customHeight="1" x14ac:dyDescent="0.2">
      <c r="B12" s="8">
        <v>19</v>
      </c>
      <c r="C12" s="8"/>
      <c r="D12" s="8"/>
      <c r="E12" s="8"/>
      <c r="F12" s="8"/>
      <c r="G12" s="8"/>
      <c r="H12" s="8"/>
      <c r="I12" s="8"/>
      <c r="J12" s="8"/>
      <c r="K12" s="8"/>
      <c r="L12" s="8" t="s">
        <v>70</v>
      </c>
      <c r="M12" s="8" t="s">
        <v>71</v>
      </c>
      <c r="N12" s="8">
        <v>29</v>
      </c>
      <c r="O12" s="8"/>
      <c r="P12" s="8" t="s">
        <v>72</v>
      </c>
      <c r="Q12" s="8" t="s">
        <v>72</v>
      </c>
      <c r="R12" s="8" t="s">
        <v>73</v>
      </c>
      <c r="S12" s="8" t="s">
        <v>74</v>
      </c>
      <c r="T12" s="8" t="s">
        <v>74</v>
      </c>
      <c r="U12" s="8" t="s">
        <v>75</v>
      </c>
      <c r="V12" s="8" t="s">
        <v>76</v>
      </c>
      <c r="W12" s="8" t="s">
        <v>75</v>
      </c>
      <c r="X12" s="8" t="s">
        <v>77</v>
      </c>
      <c r="Y12" s="8" t="s">
        <v>78</v>
      </c>
      <c r="Z12" s="8">
        <v>19</v>
      </c>
      <c r="AA12" s="8" t="s">
        <v>79</v>
      </c>
      <c r="AB12" s="8" t="s">
        <v>80</v>
      </c>
      <c r="AC12" s="8" t="s">
        <v>74</v>
      </c>
      <c r="AD12" s="8" t="s">
        <v>81</v>
      </c>
      <c r="AE12" s="8">
        <v>50</v>
      </c>
      <c r="AF12" s="8" t="s">
        <v>82</v>
      </c>
      <c r="AG12" s="8"/>
      <c r="AH12" s="8"/>
      <c r="AI12" s="8" t="s">
        <v>83</v>
      </c>
      <c r="AJ12" s="8" t="s">
        <v>82</v>
      </c>
      <c r="AK12" s="8" t="s">
        <v>82</v>
      </c>
      <c r="AL12" s="8" t="s">
        <v>82</v>
      </c>
      <c r="AM12" s="8" t="s">
        <v>84</v>
      </c>
      <c r="AN12" s="8" t="s">
        <v>85</v>
      </c>
      <c r="AO12" s="8" t="s">
        <v>82</v>
      </c>
      <c r="AP12" s="8">
        <v>5</v>
      </c>
      <c r="AQ12" s="8">
        <v>6</v>
      </c>
      <c r="AR12" s="8" t="s">
        <v>86</v>
      </c>
      <c r="AS12" s="8" t="s">
        <v>87</v>
      </c>
      <c r="AT12" s="8" t="s">
        <v>88</v>
      </c>
      <c r="AU12" s="8" t="s">
        <v>89</v>
      </c>
      <c r="AV12" s="8" t="s">
        <v>75</v>
      </c>
      <c r="AW12" s="8" t="s">
        <v>77</v>
      </c>
    </row>
    <row r="13" spans="2:49" ht="30" customHeight="1" x14ac:dyDescent="0.2">
      <c r="B13" s="8">
        <v>20</v>
      </c>
      <c r="C13" s="8"/>
      <c r="D13" s="8"/>
      <c r="E13" s="8"/>
      <c r="F13" s="8"/>
      <c r="G13" s="8"/>
      <c r="H13" s="8"/>
      <c r="I13" s="8"/>
      <c r="J13" s="8"/>
      <c r="K13" s="8"/>
      <c r="L13" s="8"/>
      <c r="M13" s="8" t="s">
        <v>90</v>
      </c>
      <c r="N13" s="8">
        <v>26</v>
      </c>
      <c r="O13" s="8"/>
      <c r="P13" s="8" t="s">
        <v>91</v>
      </c>
      <c r="Q13" s="8"/>
      <c r="R13" s="8" t="s">
        <v>92</v>
      </c>
      <c r="S13" s="8"/>
      <c r="T13" s="8"/>
      <c r="U13" s="8"/>
      <c r="V13" s="8"/>
      <c r="W13" s="8"/>
      <c r="X13" s="8"/>
      <c r="Y13" s="8" t="s">
        <v>93</v>
      </c>
      <c r="Z13" s="8">
        <v>20</v>
      </c>
      <c r="AA13" s="8"/>
      <c r="AB13" s="8"/>
      <c r="AC13" s="8"/>
      <c r="AD13" s="8" t="s">
        <v>94</v>
      </c>
      <c r="AE13" s="8">
        <v>236</v>
      </c>
      <c r="AF13" s="8"/>
      <c r="AG13" s="8"/>
      <c r="AH13" s="8"/>
      <c r="AI13" s="8" t="s">
        <v>95</v>
      </c>
      <c r="AJ13" s="8"/>
      <c r="AK13" s="8"/>
      <c r="AL13" s="8"/>
      <c r="AM13" s="8"/>
      <c r="AN13" s="8"/>
      <c r="AO13" s="8"/>
      <c r="AP13" s="8">
        <v>5</v>
      </c>
      <c r="AQ13" s="8">
        <v>6</v>
      </c>
      <c r="AR13" s="8" t="s">
        <v>96</v>
      </c>
      <c r="AS13" s="8" t="s">
        <v>96</v>
      </c>
      <c r="AT13" s="8" t="s">
        <v>87</v>
      </c>
      <c r="AU13" s="8"/>
      <c r="AV13" s="8"/>
      <c r="AW13" s="8"/>
    </row>
    <row r="14" spans="2:49" ht="30" customHeight="1" x14ac:dyDescent="0.2">
      <c r="B14" s="8">
        <v>21</v>
      </c>
      <c r="C14" s="8"/>
      <c r="D14" s="8"/>
      <c r="E14" s="8"/>
      <c r="F14" s="8"/>
      <c r="G14" s="8"/>
      <c r="H14" s="8"/>
      <c r="I14" s="8"/>
      <c r="J14" s="8"/>
      <c r="K14" s="8"/>
      <c r="L14" s="8"/>
      <c r="M14" s="8" t="s">
        <v>90</v>
      </c>
      <c r="N14" s="8">
        <v>4</v>
      </c>
      <c r="O14" s="8"/>
      <c r="P14" s="8"/>
      <c r="Q14" s="8" t="s">
        <v>97</v>
      </c>
      <c r="R14" s="8" t="s">
        <v>98</v>
      </c>
      <c r="S14" s="8" t="s">
        <v>82</v>
      </c>
      <c r="T14" s="8" t="s">
        <v>82</v>
      </c>
      <c r="U14" s="8"/>
      <c r="V14" s="8"/>
      <c r="W14" s="8"/>
      <c r="X14" s="8"/>
      <c r="Y14" s="8" t="s">
        <v>99</v>
      </c>
      <c r="Z14" s="8">
        <v>21</v>
      </c>
      <c r="AA14" s="8"/>
      <c r="AB14" s="8"/>
      <c r="AC14" s="8"/>
      <c r="AD14" s="8" t="s">
        <v>100</v>
      </c>
      <c r="AE14" s="8"/>
      <c r="AF14" s="8"/>
      <c r="AG14" s="8"/>
      <c r="AH14" s="8"/>
      <c r="AI14" s="8" t="s">
        <v>95</v>
      </c>
      <c r="AJ14" s="8"/>
      <c r="AK14" s="8"/>
      <c r="AL14" s="8"/>
      <c r="AM14" s="8"/>
      <c r="AN14" s="8"/>
      <c r="AO14" s="8"/>
      <c r="AP14" s="8"/>
      <c r="AQ14" s="8"/>
      <c r="AR14" s="8"/>
      <c r="AS14" s="8"/>
      <c r="AT14" s="8"/>
      <c r="AU14" s="8"/>
      <c r="AV14" s="8"/>
      <c r="AW14" s="8"/>
    </row>
    <row r="15" spans="2:49" ht="30" customHeight="1" x14ac:dyDescent="0.2">
      <c r="B15" s="8">
        <v>22</v>
      </c>
      <c r="C15" s="8"/>
      <c r="D15" s="8"/>
      <c r="E15" s="8"/>
      <c r="F15" s="8"/>
      <c r="G15" s="8"/>
      <c r="H15" s="8"/>
      <c r="I15" s="8"/>
      <c r="J15" s="8"/>
      <c r="K15" s="8"/>
      <c r="L15" s="8" t="s">
        <v>101</v>
      </c>
      <c r="M15" s="8" t="s">
        <v>102</v>
      </c>
      <c r="N15" s="8">
        <v>50</v>
      </c>
      <c r="O15" s="8"/>
      <c r="P15" s="8" t="s">
        <v>72</v>
      </c>
      <c r="Q15" s="8"/>
      <c r="R15" s="8" t="s">
        <v>103</v>
      </c>
      <c r="S15" s="8" t="s">
        <v>74</v>
      </c>
      <c r="T15" s="8" t="s">
        <v>74</v>
      </c>
      <c r="U15" s="8" t="s">
        <v>104</v>
      </c>
      <c r="V15" s="8"/>
      <c r="W15" s="8"/>
      <c r="X15" s="8"/>
      <c r="Y15" s="8" t="s">
        <v>105</v>
      </c>
      <c r="Z15" s="8">
        <v>22</v>
      </c>
      <c r="AA15" s="8"/>
      <c r="AB15" s="8"/>
      <c r="AC15" s="8"/>
      <c r="AD15" s="8" t="s">
        <v>81</v>
      </c>
      <c r="AE15" s="8">
        <v>400</v>
      </c>
      <c r="AF15" s="8" t="s">
        <v>82</v>
      </c>
      <c r="AG15" s="8"/>
      <c r="AH15" s="8"/>
      <c r="AI15" s="8" t="s">
        <v>83</v>
      </c>
      <c r="AJ15" s="8"/>
      <c r="AK15" s="8"/>
      <c r="AL15" s="8"/>
      <c r="AM15" s="8"/>
      <c r="AN15" s="8"/>
      <c r="AO15" s="8"/>
      <c r="AP15" s="8">
        <v>5</v>
      </c>
      <c r="AQ15" s="8">
        <v>6</v>
      </c>
      <c r="AR15" s="8" t="s">
        <v>86</v>
      </c>
      <c r="AS15" s="8" t="s">
        <v>106</v>
      </c>
      <c r="AT15" s="8" t="s">
        <v>88</v>
      </c>
      <c r="AU15" s="8" t="s">
        <v>89</v>
      </c>
      <c r="AV15" s="8" t="s">
        <v>104</v>
      </c>
      <c r="AW15" s="8" t="s">
        <v>107</v>
      </c>
    </row>
    <row r="16" spans="2:49" ht="30" customHeight="1" x14ac:dyDescent="0.2">
      <c r="B16" s="8">
        <v>23</v>
      </c>
      <c r="C16" s="8"/>
      <c r="D16" s="8"/>
      <c r="E16" s="8"/>
      <c r="F16" s="8"/>
      <c r="G16" s="8"/>
      <c r="H16" s="8"/>
      <c r="I16" s="8"/>
      <c r="J16" s="8"/>
      <c r="K16" s="8"/>
      <c r="L16" s="8" t="s">
        <v>108</v>
      </c>
      <c r="M16" s="8" t="s">
        <v>109</v>
      </c>
      <c r="N16" s="8">
        <v>52</v>
      </c>
      <c r="O16" s="8"/>
      <c r="P16" s="8"/>
      <c r="Q16" s="8" t="s">
        <v>72</v>
      </c>
      <c r="R16" s="8" t="s">
        <v>73</v>
      </c>
      <c r="S16" s="8"/>
      <c r="T16" s="8"/>
      <c r="U16" s="8"/>
      <c r="V16" s="8"/>
      <c r="W16" s="8"/>
      <c r="X16" s="8"/>
      <c r="Y16" s="8" t="s">
        <v>110</v>
      </c>
      <c r="Z16" s="8">
        <v>23</v>
      </c>
      <c r="AA16" s="8"/>
      <c r="AB16" s="8"/>
      <c r="AC16" s="8"/>
      <c r="AD16" s="8"/>
      <c r="AE16" s="8"/>
      <c r="AF16" s="8"/>
      <c r="AG16" s="8"/>
      <c r="AH16" s="8"/>
      <c r="AI16" s="8" t="s">
        <v>111</v>
      </c>
      <c r="AJ16" s="8"/>
      <c r="AK16" s="8"/>
      <c r="AL16" s="8"/>
      <c r="AM16" s="8"/>
      <c r="AN16" s="8"/>
      <c r="AO16" s="8"/>
      <c r="AP16" s="8">
        <v>6</v>
      </c>
      <c r="AQ16" s="8">
        <v>0</v>
      </c>
      <c r="AR16" s="8" t="s">
        <v>96</v>
      </c>
      <c r="AS16" s="8" t="s">
        <v>96</v>
      </c>
      <c r="AT16" s="8" t="s">
        <v>87</v>
      </c>
      <c r="AU16" s="8"/>
      <c r="AV16" s="8"/>
      <c r="AW16" s="8" t="s">
        <v>112</v>
      </c>
    </row>
    <row r="17" spans="2:49" ht="30" customHeight="1" x14ac:dyDescent="0.2">
      <c r="B17" s="8">
        <v>24</v>
      </c>
      <c r="C17" s="8"/>
      <c r="D17" s="8"/>
      <c r="E17" s="8"/>
      <c r="F17" s="8"/>
      <c r="G17" s="8"/>
      <c r="H17" s="8"/>
      <c r="I17" s="8"/>
      <c r="J17" s="8"/>
      <c r="K17" s="8"/>
      <c r="L17" s="8"/>
      <c r="M17" s="8" t="s">
        <v>113</v>
      </c>
      <c r="N17" s="8" t="s">
        <v>114</v>
      </c>
      <c r="O17" s="8"/>
      <c r="P17" s="8" t="s">
        <v>91</v>
      </c>
      <c r="Q17" s="8"/>
      <c r="R17" s="8" t="s">
        <v>92</v>
      </c>
      <c r="S17" s="8"/>
      <c r="T17" s="8"/>
      <c r="U17" s="8"/>
      <c r="V17" s="8"/>
      <c r="W17" s="8"/>
      <c r="X17" s="8"/>
      <c r="Y17" s="8"/>
      <c r="Z17" s="8">
        <v>24</v>
      </c>
      <c r="AA17" s="8"/>
      <c r="AB17" s="8"/>
      <c r="AC17" s="8"/>
      <c r="AD17" s="8"/>
      <c r="AE17" s="8">
        <v>100</v>
      </c>
      <c r="AF17" s="8"/>
      <c r="AG17" s="8"/>
      <c r="AH17" s="8"/>
      <c r="AI17" s="8" t="s">
        <v>115</v>
      </c>
      <c r="AJ17" s="8"/>
      <c r="AK17" s="8"/>
      <c r="AL17" s="8"/>
      <c r="AM17" s="8"/>
      <c r="AN17" s="8"/>
      <c r="AO17" s="8"/>
      <c r="AP17" s="8">
        <v>5</v>
      </c>
      <c r="AQ17" s="8">
        <v>5</v>
      </c>
      <c r="AR17" s="8" t="s">
        <v>86</v>
      </c>
      <c r="AS17" s="8" t="s">
        <v>106</v>
      </c>
      <c r="AT17" s="8" t="s">
        <v>88</v>
      </c>
      <c r="AU17" s="8"/>
      <c r="AV17" s="8" t="s">
        <v>75</v>
      </c>
      <c r="AW17" s="8" t="s">
        <v>77</v>
      </c>
    </row>
    <row r="18" spans="2:49" ht="30" customHeight="1" x14ac:dyDescent="0.2">
      <c r="B18" s="8">
        <v>25</v>
      </c>
      <c r="C18" s="8"/>
      <c r="D18" s="8"/>
      <c r="E18" s="8"/>
      <c r="F18" s="8"/>
      <c r="G18" s="8"/>
      <c r="H18" s="8"/>
      <c r="I18" s="8"/>
      <c r="J18" s="8"/>
      <c r="K18" s="8"/>
      <c r="L18" s="8" t="s">
        <v>116</v>
      </c>
      <c r="M18" s="8" t="s">
        <v>117</v>
      </c>
      <c r="N18" s="8">
        <v>14</v>
      </c>
      <c r="O18" s="8"/>
      <c r="P18" s="8" t="s">
        <v>72</v>
      </c>
      <c r="Q18" s="8" t="s">
        <v>97</v>
      </c>
      <c r="R18" s="8" t="s">
        <v>73</v>
      </c>
      <c r="S18" s="8"/>
      <c r="T18" s="8"/>
      <c r="U18" s="8"/>
      <c r="V18" s="8"/>
      <c r="W18" s="8"/>
      <c r="X18" s="8"/>
      <c r="Y18" s="8" t="s">
        <v>118</v>
      </c>
      <c r="Z18" s="8">
        <v>25</v>
      </c>
      <c r="AA18" s="8"/>
      <c r="AB18" s="8"/>
      <c r="AC18" s="8"/>
      <c r="AD18" s="8"/>
      <c r="AE18" s="8"/>
      <c r="AF18" s="8"/>
      <c r="AG18" s="8"/>
      <c r="AH18" s="8"/>
      <c r="AI18" s="8" t="s">
        <v>119</v>
      </c>
      <c r="AJ18" s="8"/>
      <c r="AK18" s="8"/>
      <c r="AL18" s="8"/>
      <c r="AM18" s="8"/>
      <c r="AN18" s="8"/>
      <c r="AO18" s="8"/>
      <c r="AP18" s="8">
        <v>5</v>
      </c>
      <c r="AQ18" s="8">
        <v>5</v>
      </c>
      <c r="AR18" s="8"/>
      <c r="AS18" s="8"/>
      <c r="AT18" s="8"/>
      <c r="AU18" s="8"/>
      <c r="AV18" s="8"/>
      <c r="AW18" s="8"/>
    </row>
    <row r="19" spans="2:49" ht="30" customHeight="1" x14ac:dyDescent="0.2">
      <c r="B19" s="8">
        <v>26</v>
      </c>
      <c r="C19" s="8"/>
      <c r="D19" s="8"/>
      <c r="E19" s="8"/>
      <c r="F19" s="8"/>
      <c r="G19" s="8"/>
      <c r="H19" s="8"/>
      <c r="I19" s="8"/>
      <c r="J19" s="8"/>
      <c r="K19" s="8"/>
      <c r="L19" s="8" t="s">
        <v>120</v>
      </c>
      <c r="M19" s="8" t="s">
        <v>71</v>
      </c>
      <c r="N19" s="8">
        <v>55</v>
      </c>
      <c r="O19" s="8"/>
      <c r="P19" s="8"/>
      <c r="Q19" s="8"/>
      <c r="R19" s="8"/>
      <c r="S19" s="8"/>
      <c r="T19" s="8"/>
      <c r="U19" s="8" t="s">
        <v>104</v>
      </c>
      <c r="V19" s="8"/>
      <c r="W19" s="8"/>
      <c r="X19" s="8"/>
      <c r="Y19" s="8" t="s">
        <v>121</v>
      </c>
      <c r="Z19" s="8">
        <v>26</v>
      </c>
      <c r="AA19" s="8"/>
      <c r="AB19" s="8"/>
      <c r="AC19" s="8"/>
      <c r="AD19" s="8"/>
      <c r="AE19" s="8">
        <v>60</v>
      </c>
      <c r="AF19" s="8"/>
      <c r="AG19" s="8"/>
      <c r="AH19" s="8"/>
      <c r="AI19" s="8" t="s">
        <v>122</v>
      </c>
      <c r="AJ19" s="8"/>
      <c r="AK19" s="8"/>
      <c r="AL19" s="8"/>
      <c r="AM19" s="8"/>
      <c r="AN19" s="8"/>
      <c r="AO19" s="8"/>
      <c r="AP19" s="8">
        <v>5</v>
      </c>
      <c r="AQ19" s="8">
        <v>5</v>
      </c>
      <c r="AR19" s="8"/>
      <c r="AS19" s="8"/>
      <c r="AT19" s="8"/>
      <c r="AU19" s="8"/>
      <c r="AV19" s="8" t="s">
        <v>104</v>
      </c>
      <c r="AW19" s="8" t="s">
        <v>107</v>
      </c>
    </row>
    <row r="20" spans="2:49" ht="30" customHeight="1" x14ac:dyDescent="0.2">
      <c r="B20" s="8">
        <v>27</v>
      </c>
      <c r="C20" s="8"/>
      <c r="D20" s="8"/>
      <c r="E20" s="8"/>
      <c r="F20" s="8"/>
      <c r="G20" s="8"/>
      <c r="H20" s="8"/>
      <c r="I20" s="8"/>
      <c r="J20" s="8"/>
      <c r="K20" s="8"/>
      <c r="L20" s="8" t="s">
        <v>123</v>
      </c>
      <c r="M20" s="8" t="s">
        <v>124</v>
      </c>
      <c r="N20" s="8">
        <v>25</v>
      </c>
      <c r="O20" s="8"/>
      <c r="P20" s="8" t="s">
        <v>91</v>
      </c>
      <c r="Q20" s="8" t="s">
        <v>72</v>
      </c>
      <c r="R20" s="8" t="s">
        <v>92</v>
      </c>
      <c r="S20" s="8"/>
      <c r="T20" s="8"/>
      <c r="U20" s="8"/>
      <c r="V20" s="8"/>
      <c r="W20" s="8"/>
      <c r="X20" s="8" t="s">
        <v>125</v>
      </c>
      <c r="Y20" s="8" t="s">
        <v>126</v>
      </c>
      <c r="Z20" s="8">
        <v>27</v>
      </c>
      <c r="AA20" s="8" t="s">
        <v>127</v>
      </c>
      <c r="AB20" s="8" t="s">
        <v>128</v>
      </c>
      <c r="AC20" s="8" t="s">
        <v>82</v>
      </c>
      <c r="AD20" s="8" t="s">
        <v>81</v>
      </c>
      <c r="AE20" s="8">
        <v>25</v>
      </c>
      <c r="AF20" s="8" t="s">
        <v>82</v>
      </c>
      <c r="AG20" s="8"/>
      <c r="AH20" s="8"/>
      <c r="AI20" s="8" t="s">
        <v>129</v>
      </c>
      <c r="AJ20" s="8"/>
      <c r="AK20" s="8"/>
      <c r="AL20" s="8"/>
      <c r="AM20" s="8"/>
      <c r="AN20" s="8"/>
      <c r="AO20" s="8"/>
      <c r="AP20" s="8">
        <v>5</v>
      </c>
      <c r="AQ20" s="8">
        <v>3</v>
      </c>
      <c r="AR20" s="8"/>
      <c r="AS20" s="8" t="s">
        <v>87</v>
      </c>
      <c r="AT20" s="8" t="s">
        <v>88</v>
      </c>
      <c r="AU20" s="8"/>
      <c r="AV20" s="8" t="s">
        <v>75</v>
      </c>
      <c r="AW20" s="8" t="s">
        <v>130</v>
      </c>
    </row>
    <row r="21" spans="2:49" ht="30" customHeight="1" x14ac:dyDescent="0.2">
      <c r="B21" s="8">
        <v>28</v>
      </c>
      <c r="C21" s="8"/>
      <c r="D21" s="8"/>
      <c r="E21" s="8"/>
      <c r="F21" s="8"/>
      <c r="G21" s="8"/>
      <c r="H21" s="8"/>
      <c r="I21" s="8"/>
      <c r="J21" s="8"/>
      <c r="K21" s="8"/>
      <c r="L21" s="8" t="s">
        <v>131</v>
      </c>
      <c r="M21" s="8" t="s">
        <v>132</v>
      </c>
      <c r="N21" s="8">
        <v>25</v>
      </c>
      <c r="O21" s="8"/>
      <c r="P21" s="8" t="s">
        <v>72</v>
      </c>
      <c r="Q21" s="8" t="s">
        <v>72</v>
      </c>
      <c r="R21" s="8" t="s">
        <v>73</v>
      </c>
      <c r="S21" s="8"/>
      <c r="T21" s="8"/>
      <c r="U21" s="8"/>
      <c r="V21" s="8"/>
      <c r="W21" s="8"/>
      <c r="X21" s="8" t="s">
        <v>77</v>
      </c>
      <c r="Y21" s="9" t="s">
        <v>133</v>
      </c>
      <c r="Z21" s="8">
        <v>28</v>
      </c>
      <c r="AA21" s="8" t="s">
        <v>79</v>
      </c>
      <c r="AB21" s="8" t="s">
        <v>80</v>
      </c>
      <c r="AC21" s="8" t="s">
        <v>74</v>
      </c>
      <c r="AD21" s="8"/>
      <c r="AE21" s="8">
        <v>50</v>
      </c>
      <c r="AF21" s="8"/>
      <c r="AG21" s="8"/>
      <c r="AH21" s="8"/>
      <c r="AI21" s="8" t="s">
        <v>134</v>
      </c>
      <c r="AJ21" s="8"/>
      <c r="AK21" s="8"/>
      <c r="AL21" s="8"/>
      <c r="AM21" s="8"/>
      <c r="AN21" s="8"/>
      <c r="AO21" s="8"/>
      <c r="AP21" s="8">
        <v>6</v>
      </c>
      <c r="AQ21" s="8">
        <v>0</v>
      </c>
      <c r="AR21" s="8" t="s">
        <v>96</v>
      </c>
      <c r="AS21" s="8" t="s">
        <v>96</v>
      </c>
      <c r="AT21" s="8" t="s">
        <v>96</v>
      </c>
      <c r="AU21" s="8"/>
      <c r="AV21" s="8" t="s">
        <v>135</v>
      </c>
      <c r="AW21" s="8" t="s">
        <v>77</v>
      </c>
    </row>
    <row r="22" spans="2:49" ht="30" customHeight="1" x14ac:dyDescent="0.2">
      <c r="B22" s="8">
        <v>29</v>
      </c>
      <c r="C22" s="8"/>
      <c r="D22" s="8"/>
      <c r="E22" s="8"/>
      <c r="F22" s="8"/>
      <c r="G22" s="8"/>
      <c r="H22" s="8"/>
      <c r="I22" s="8"/>
      <c r="J22" s="8"/>
      <c r="K22" s="8"/>
      <c r="L22" s="8"/>
      <c r="M22" s="8" t="s">
        <v>136</v>
      </c>
      <c r="N22" s="8">
        <v>25</v>
      </c>
      <c r="O22" s="8"/>
      <c r="P22" s="8"/>
      <c r="Q22" s="8"/>
      <c r="R22" s="8" t="s">
        <v>92</v>
      </c>
      <c r="S22" s="8"/>
      <c r="T22" s="8"/>
      <c r="U22" s="8"/>
      <c r="V22" s="8"/>
      <c r="W22" s="8"/>
      <c r="X22" s="8"/>
      <c r="Y22" s="8" t="s">
        <v>137</v>
      </c>
      <c r="Z22" s="8">
        <v>29</v>
      </c>
      <c r="AA22" s="8"/>
      <c r="AB22" s="8"/>
      <c r="AC22" s="8"/>
      <c r="AD22" s="8" t="s">
        <v>94</v>
      </c>
      <c r="AE22" s="8"/>
      <c r="AF22" s="8"/>
      <c r="AG22" s="8"/>
      <c r="AH22" s="8"/>
      <c r="AI22" s="8"/>
      <c r="AJ22" s="8"/>
      <c r="AK22" s="8"/>
      <c r="AL22" s="8"/>
      <c r="AM22" s="8"/>
      <c r="AN22" s="8"/>
      <c r="AO22" s="8"/>
      <c r="AP22" s="8">
        <v>5</v>
      </c>
      <c r="AQ22" s="8">
        <v>5</v>
      </c>
      <c r="AR22" s="8"/>
      <c r="AS22" s="8"/>
      <c r="AT22" s="8" t="s">
        <v>88</v>
      </c>
      <c r="AU22" s="8"/>
      <c r="AV22" s="8"/>
      <c r="AW22" s="8"/>
    </row>
    <row r="23" spans="2:49" ht="30" customHeight="1" x14ac:dyDescent="0.2">
      <c r="B23" s="8">
        <v>30</v>
      </c>
      <c r="C23" s="8"/>
      <c r="D23" s="8"/>
      <c r="E23" s="8"/>
      <c r="F23" s="8"/>
      <c r="G23" s="8"/>
      <c r="H23" s="8"/>
      <c r="I23" s="8"/>
      <c r="J23" s="8"/>
      <c r="K23" s="8"/>
      <c r="L23" s="8"/>
      <c r="M23" s="8" t="s">
        <v>138</v>
      </c>
      <c r="N23" s="8"/>
      <c r="O23" s="8">
        <v>5</v>
      </c>
      <c r="P23" s="8"/>
      <c r="Q23" s="8" t="s">
        <v>97</v>
      </c>
      <c r="R23" s="8" t="s">
        <v>98</v>
      </c>
      <c r="S23" s="8" t="s">
        <v>82</v>
      </c>
      <c r="T23" s="8" t="s">
        <v>82</v>
      </c>
      <c r="U23" s="8"/>
      <c r="V23" s="8"/>
      <c r="W23" s="8"/>
      <c r="X23" s="8"/>
      <c r="Y23" s="8" t="s">
        <v>139</v>
      </c>
      <c r="Z23" s="8">
        <v>30</v>
      </c>
      <c r="AA23" s="8"/>
      <c r="AB23" s="8"/>
      <c r="AC23" s="8"/>
      <c r="AD23" s="8" t="s">
        <v>100</v>
      </c>
      <c r="AE23" s="8"/>
      <c r="AF23" s="8"/>
      <c r="AG23" s="8"/>
      <c r="AH23" s="8"/>
      <c r="AI23" s="8"/>
      <c r="AJ23" s="8"/>
      <c r="AK23" s="8"/>
      <c r="AL23" s="8"/>
      <c r="AM23" s="8"/>
      <c r="AN23" s="8"/>
      <c r="AO23" s="8"/>
      <c r="AP23" s="8"/>
      <c r="AQ23" s="8"/>
      <c r="AR23" s="8"/>
      <c r="AS23" s="8"/>
      <c r="AT23" s="8"/>
      <c r="AU23" s="8"/>
      <c r="AV23" s="8"/>
      <c r="AW23" s="8" t="s">
        <v>77</v>
      </c>
    </row>
  </sheetData>
  <mergeCells count="66">
    <mergeCell ref="AS10:AS11"/>
    <mergeCell ref="AT10:AT11"/>
    <mergeCell ref="AO9:AO11"/>
    <mergeCell ref="AP9:AQ9"/>
    <mergeCell ref="AV8:AW8"/>
    <mergeCell ref="AV9:AW9"/>
    <mergeCell ref="AV10:AV11"/>
    <mergeCell ref="AW10:AW11"/>
    <mergeCell ref="B2:H3"/>
    <mergeCell ref="AP8:AQ8"/>
    <mergeCell ref="AU9:AU11"/>
    <mergeCell ref="AS8:AT8"/>
    <mergeCell ref="AR9:AR11"/>
    <mergeCell ref="AS9:AT9"/>
    <mergeCell ref="AP10:AP11"/>
    <mergeCell ref="AQ10:AQ11"/>
    <mergeCell ref="AI9:AI11"/>
    <mergeCell ref="AM9:AM11"/>
    <mergeCell ref="AJ9:AJ11"/>
    <mergeCell ref="AK9:AK11"/>
    <mergeCell ref="AL9:AL11"/>
    <mergeCell ref="AD10:AD11"/>
    <mergeCell ref="AN9:AN11"/>
    <mergeCell ref="AE9:AE11"/>
    <mergeCell ref="AF9:AH9"/>
    <mergeCell ref="AF10:AF11"/>
    <mergeCell ref="AG10:AH10"/>
    <mergeCell ref="Z9:Z11"/>
    <mergeCell ref="AA10:AA11"/>
    <mergeCell ref="AB10:AB11"/>
    <mergeCell ref="AA9:AB9"/>
    <mergeCell ref="AA8:AB8"/>
    <mergeCell ref="AC9:AC11"/>
    <mergeCell ref="V9:V11"/>
    <mergeCell ref="W10:W11"/>
    <mergeCell ref="X10:X11"/>
    <mergeCell ref="W8:X8"/>
    <mergeCell ref="W9:X9"/>
    <mergeCell ref="Y9:Y11"/>
    <mergeCell ref="U9:U11"/>
    <mergeCell ref="N9:O9"/>
    <mergeCell ref="N8:O8"/>
    <mergeCell ref="N10:N11"/>
    <mergeCell ref="O10:O11"/>
    <mergeCell ref="P9:P11"/>
    <mergeCell ref="Q9:Q11"/>
    <mergeCell ref="R9:R11"/>
    <mergeCell ref="S10:S11"/>
    <mergeCell ref="S8:T8"/>
    <mergeCell ref="S9:T9"/>
    <mergeCell ref="T10:T11"/>
    <mergeCell ref="L8:M8"/>
    <mergeCell ref="L9:M9"/>
    <mergeCell ref="L10:L11"/>
    <mergeCell ref="M10:M11"/>
    <mergeCell ref="B9:B11"/>
    <mergeCell ref="C10:C11"/>
    <mergeCell ref="D10:D11"/>
    <mergeCell ref="H10:H11"/>
    <mergeCell ref="I10:I11"/>
    <mergeCell ref="J10:J11"/>
    <mergeCell ref="K10:K11"/>
    <mergeCell ref="C8:K8"/>
    <mergeCell ref="I9:K9"/>
    <mergeCell ref="E10:G10"/>
    <mergeCell ref="C9:H9"/>
  </mergeCells>
  <phoneticPr fontId="1" type="noConversion"/>
  <pageMargins left="7.874015748031496E-2" right="0" top="0.51181102362204722" bottom="0" header="0" footer="0"/>
  <pageSetup paperSize="9" scale="63" fitToWidth="2" orientation="landscape" horizontalDpi="4294967292" r:id="rId1"/>
  <headerFooter alignWithMargins="0"/>
  <colBreaks count="1" manualBreakCount="1">
    <brk id="25"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22"/>
  <sheetViews>
    <sheetView workbookViewId="0">
      <selection activeCell="D22" sqref="D22"/>
    </sheetView>
  </sheetViews>
  <sheetFormatPr defaultRowHeight="12.75" x14ac:dyDescent="0.2"/>
  <cols>
    <col min="1" max="1" width="3.5703125" customWidth="1"/>
    <col min="2" max="2" width="5" customWidth="1"/>
    <col min="3" max="3" width="9.42578125" customWidth="1"/>
    <col min="4" max="4" width="15.28515625" customWidth="1"/>
    <col min="5" max="5" width="8.28515625" customWidth="1"/>
    <col min="6" max="6" width="4.5703125" customWidth="1"/>
    <col min="7" max="7" width="4.140625" customWidth="1"/>
    <col min="8" max="8" width="3.7109375" customWidth="1"/>
    <col min="9" max="9" width="11" customWidth="1"/>
    <col min="10" max="10" width="9.42578125" customWidth="1"/>
    <col min="11" max="11" width="14.5703125" customWidth="1"/>
    <col min="12" max="12" width="8" customWidth="1"/>
    <col min="13" max="13" width="18.28515625" customWidth="1"/>
    <col min="14" max="14" width="61.7109375" customWidth="1"/>
    <col min="15" max="15" width="10.140625" customWidth="1"/>
    <col min="16" max="16" width="10.85546875" customWidth="1"/>
    <col min="17" max="17" width="5" customWidth="1"/>
    <col min="18" max="18" width="18.42578125" customWidth="1"/>
    <col min="19" max="19" width="35.140625" customWidth="1"/>
    <col min="20" max="20" width="5.140625" customWidth="1"/>
    <col min="21" max="21" width="6.42578125" customWidth="1"/>
    <col min="22" max="22" width="7.5703125" customWidth="1"/>
    <col min="23" max="23" width="6.28515625" customWidth="1"/>
    <col min="24" max="24" width="6.85546875" customWidth="1"/>
    <col min="26" max="26" width="15.7109375" customWidth="1"/>
  </cols>
  <sheetData>
    <row r="2" spans="2:26" x14ac:dyDescent="0.2">
      <c r="B2" s="42" t="s">
        <v>0</v>
      </c>
      <c r="Y2" t="s">
        <v>1</v>
      </c>
      <c r="Z2" t="s">
        <v>2</v>
      </c>
    </row>
    <row r="3" spans="2:26" ht="41.25" customHeight="1" x14ac:dyDescent="0.5">
      <c r="B3" s="42"/>
      <c r="D3" s="5" t="s">
        <v>3</v>
      </c>
    </row>
    <row r="4" spans="2:26" ht="51" customHeight="1" x14ac:dyDescent="0.2">
      <c r="B4" s="17" t="s">
        <v>12</v>
      </c>
      <c r="C4" s="15" t="s">
        <v>15</v>
      </c>
      <c r="D4" s="16"/>
      <c r="E4" s="15" t="s">
        <v>16</v>
      </c>
      <c r="F4" s="16"/>
      <c r="G4" s="31" t="s">
        <v>17</v>
      </c>
      <c r="H4" s="34" t="s">
        <v>18</v>
      </c>
      <c r="I4" s="17" t="s">
        <v>19</v>
      </c>
      <c r="J4" s="17" t="s">
        <v>21</v>
      </c>
      <c r="K4" s="17" t="s">
        <v>22</v>
      </c>
      <c r="L4" s="25" t="s">
        <v>23</v>
      </c>
      <c r="M4" s="27"/>
      <c r="N4" s="17" t="s">
        <v>24</v>
      </c>
      <c r="O4" s="25" t="s">
        <v>25</v>
      </c>
      <c r="P4" s="27"/>
      <c r="Q4" s="37" t="s">
        <v>26</v>
      </c>
      <c r="R4" s="7" t="s">
        <v>27</v>
      </c>
      <c r="S4" s="17" t="s">
        <v>30</v>
      </c>
      <c r="T4" s="25" t="s">
        <v>37</v>
      </c>
      <c r="U4" s="27"/>
      <c r="V4" s="17" t="s">
        <v>38</v>
      </c>
      <c r="W4" s="25" t="s">
        <v>39</v>
      </c>
      <c r="X4" s="27"/>
      <c r="Y4" s="25" t="s">
        <v>41</v>
      </c>
      <c r="Z4" s="27"/>
    </row>
    <row r="5" spans="2:26" ht="12.75" customHeight="1" x14ac:dyDescent="0.2">
      <c r="B5" s="19"/>
      <c r="C5" s="17" t="s">
        <v>49</v>
      </c>
      <c r="D5" s="17" t="s">
        <v>50</v>
      </c>
      <c r="E5" s="17" t="s">
        <v>51</v>
      </c>
      <c r="F5" s="17" t="s">
        <v>52</v>
      </c>
      <c r="G5" s="32"/>
      <c r="H5" s="35"/>
      <c r="I5" s="19"/>
      <c r="J5" s="19"/>
      <c r="K5" s="19"/>
      <c r="L5" s="17" t="s">
        <v>55</v>
      </c>
      <c r="M5" s="17" t="s">
        <v>56</v>
      </c>
      <c r="N5" s="19"/>
      <c r="O5" s="17" t="s">
        <v>57</v>
      </c>
      <c r="P5" s="17" t="s">
        <v>56</v>
      </c>
      <c r="Q5" s="38"/>
      <c r="R5" s="44" t="s">
        <v>58</v>
      </c>
      <c r="S5" s="19"/>
      <c r="T5" s="17" t="s">
        <v>61</v>
      </c>
      <c r="U5" s="17" t="s">
        <v>62</v>
      </c>
      <c r="V5" s="19"/>
      <c r="W5" s="17" t="s">
        <v>63</v>
      </c>
      <c r="X5" s="17" t="s">
        <v>64</v>
      </c>
      <c r="Y5" s="17" t="s">
        <v>55</v>
      </c>
      <c r="Z5" s="17" t="s">
        <v>56</v>
      </c>
    </row>
    <row r="6" spans="2:26" ht="66.75" customHeight="1" x14ac:dyDescent="0.2">
      <c r="B6" s="18"/>
      <c r="C6" s="18"/>
      <c r="D6" s="18"/>
      <c r="E6" s="18"/>
      <c r="F6" s="18"/>
      <c r="G6" s="33"/>
      <c r="H6" s="36"/>
      <c r="I6" s="18"/>
      <c r="J6" s="18"/>
      <c r="K6" s="18"/>
      <c r="L6" s="18"/>
      <c r="M6" s="18"/>
      <c r="N6" s="18"/>
      <c r="O6" s="18"/>
      <c r="P6" s="18"/>
      <c r="Q6" s="39"/>
      <c r="R6" s="45"/>
      <c r="S6" s="18"/>
      <c r="T6" s="18"/>
      <c r="U6" s="18"/>
      <c r="V6" s="18"/>
      <c r="W6" s="18"/>
      <c r="X6" s="18"/>
      <c r="Y6" s="18"/>
      <c r="Z6" s="18"/>
    </row>
    <row r="7" spans="2:26" x14ac:dyDescent="0.2">
      <c r="B7" s="8">
        <v>19</v>
      </c>
      <c r="C7" s="8" t="s">
        <v>70</v>
      </c>
      <c r="D7" s="8" t="s">
        <v>71</v>
      </c>
      <c r="E7" s="8">
        <v>29</v>
      </c>
      <c r="F7" s="8"/>
      <c r="G7" s="8" t="s">
        <v>72</v>
      </c>
      <c r="H7" s="8" t="s">
        <v>72</v>
      </c>
      <c r="I7" s="8" t="s">
        <v>73</v>
      </c>
      <c r="J7" s="8" t="s">
        <v>75</v>
      </c>
      <c r="K7" s="8" t="s">
        <v>76</v>
      </c>
      <c r="L7" s="8" t="s">
        <v>75</v>
      </c>
      <c r="M7" s="8" t="s">
        <v>77</v>
      </c>
      <c r="N7" s="8" t="s">
        <v>78</v>
      </c>
      <c r="O7" s="8" t="s">
        <v>79</v>
      </c>
      <c r="P7" s="8" t="s">
        <v>80</v>
      </c>
      <c r="Q7" s="8" t="s">
        <v>74</v>
      </c>
      <c r="R7" s="8" t="s">
        <v>81</v>
      </c>
      <c r="S7" s="8" t="s">
        <v>83</v>
      </c>
      <c r="T7" s="8">
        <v>5</v>
      </c>
      <c r="U7" s="8">
        <v>6</v>
      </c>
      <c r="V7" s="8" t="s">
        <v>86</v>
      </c>
      <c r="W7" s="8" t="s">
        <v>87</v>
      </c>
      <c r="X7" s="8" t="s">
        <v>88</v>
      </c>
      <c r="Y7" s="8" t="s">
        <v>75</v>
      </c>
      <c r="Z7" s="8" t="s">
        <v>77</v>
      </c>
    </row>
    <row r="8" spans="2:26" x14ac:dyDescent="0.2">
      <c r="B8" s="8">
        <v>20</v>
      </c>
      <c r="C8" s="8"/>
      <c r="D8" s="8" t="s">
        <v>90</v>
      </c>
      <c r="E8" s="8">
        <v>26</v>
      </c>
      <c r="F8" s="8"/>
      <c r="G8" s="8" t="s">
        <v>91</v>
      </c>
      <c r="H8" s="8"/>
      <c r="I8" s="8" t="s">
        <v>92</v>
      </c>
      <c r="J8" s="8"/>
      <c r="K8" s="8"/>
      <c r="L8" s="8"/>
      <c r="M8" s="8"/>
      <c r="N8" s="8" t="s">
        <v>93</v>
      </c>
      <c r="O8" s="8"/>
      <c r="P8" s="8"/>
      <c r="Q8" s="8"/>
      <c r="R8" s="8" t="s">
        <v>94</v>
      </c>
      <c r="S8" s="8" t="s">
        <v>95</v>
      </c>
      <c r="T8" s="8">
        <v>5</v>
      </c>
      <c r="U8" s="8">
        <v>6</v>
      </c>
      <c r="V8" s="8" t="s">
        <v>96</v>
      </c>
      <c r="W8" s="8" t="s">
        <v>96</v>
      </c>
      <c r="X8" s="8" t="s">
        <v>87</v>
      </c>
      <c r="Y8" s="8"/>
      <c r="Z8" s="8"/>
    </row>
    <row r="9" spans="2:26" x14ac:dyDescent="0.2">
      <c r="B9" s="8">
        <v>21</v>
      </c>
      <c r="C9" s="8"/>
      <c r="D9" s="8" t="s">
        <v>90</v>
      </c>
      <c r="E9" s="8">
        <v>4</v>
      </c>
      <c r="F9" s="8"/>
      <c r="G9" s="8"/>
      <c r="H9" s="8" t="s">
        <v>97</v>
      </c>
      <c r="I9" s="8" t="s">
        <v>98</v>
      </c>
      <c r="J9" s="8"/>
      <c r="K9" s="8"/>
      <c r="L9" s="8"/>
      <c r="M9" s="8"/>
      <c r="N9" s="8" t="s">
        <v>99</v>
      </c>
      <c r="O9" s="8"/>
      <c r="P9" s="8"/>
      <c r="Q9" s="8"/>
      <c r="R9" s="8" t="s">
        <v>100</v>
      </c>
      <c r="S9" s="8" t="s">
        <v>95</v>
      </c>
      <c r="T9" s="8"/>
      <c r="U9" s="8"/>
      <c r="V9" s="8"/>
      <c r="W9" s="8"/>
      <c r="X9" s="8"/>
      <c r="Y9" s="8"/>
      <c r="Z9" s="8"/>
    </row>
    <row r="10" spans="2:26" x14ac:dyDescent="0.2">
      <c r="B10" s="8">
        <v>22</v>
      </c>
      <c r="C10" s="8" t="s">
        <v>101</v>
      </c>
      <c r="D10" s="8" t="s">
        <v>102</v>
      </c>
      <c r="E10" s="8">
        <v>50</v>
      </c>
      <c r="F10" s="8"/>
      <c r="G10" s="8" t="s">
        <v>72</v>
      </c>
      <c r="H10" s="8"/>
      <c r="I10" s="8" t="s">
        <v>103</v>
      </c>
      <c r="J10" s="8" t="s">
        <v>104</v>
      </c>
      <c r="K10" s="8"/>
      <c r="L10" s="8"/>
      <c r="M10" s="8"/>
      <c r="N10" s="8" t="s">
        <v>105</v>
      </c>
      <c r="O10" s="8"/>
      <c r="P10" s="8"/>
      <c r="Q10" s="8"/>
      <c r="R10" s="8" t="s">
        <v>81</v>
      </c>
      <c r="S10" s="8" t="s">
        <v>83</v>
      </c>
      <c r="T10" s="8">
        <v>5</v>
      </c>
      <c r="U10" s="8">
        <v>6</v>
      </c>
      <c r="V10" s="8" t="s">
        <v>86</v>
      </c>
      <c r="W10" s="8" t="s">
        <v>106</v>
      </c>
      <c r="X10" s="8" t="s">
        <v>88</v>
      </c>
      <c r="Y10" s="8" t="s">
        <v>104</v>
      </c>
      <c r="Z10" s="8" t="s">
        <v>107</v>
      </c>
    </row>
    <row r="11" spans="2:26" x14ac:dyDescent="0.2">
      <c r="B11" s="8">
        <v>23</v>
      </c>
      <c r="C11" s="8" t="s">
        <v>108</v>
      </c>
      <c r="D11" s="8" t="s">
        <v>109</v>
      </c>
      <c r="E11" s="8">
        <v>52</v>
      </c>
      <c r="F11" s="8"/>
      <c r="G11" s="8"/>
      <c r="H11" s="8" t="s">
        <v>72</v>
      </c>
      <c r="I11" s="8" t="s">
        <v>73</v>
      </c>
      <c r="J11" s="8"/>
      <c r="K11" s="8"/>
      <c r="L11" s="8"/>
      <c r="M11" s="8"/>
      <c r="N11" s="8" t="s">
        <v>110</v>
      </c>
      <c r="O11" s="8"/>
      <c r="P11" s="8"/>
      <c r="Q11" s="8"/>
      <c r="R11" s="8"/>
      <c r="S11" s="8" t="s">
        <v>111</v>
      </c>
      <c r="T11" s="8">
        <v>6</v>
      </c>
      <c r="U11" s="8">
        <v>0</v>
      </c>
      <c r="V11" s="8" t="s">
        <v>96</v>
      </c>
      <c r="W11" s="8" t="s">
        <v>96</v>
      </c>
      <c r="X11" s="8" t="s">
        <v>87</v>
      </c>
      <c r="Y11" s="8"/>
      <c r="Z11" s="8" t="s">
        <v>112</v>
      </c>
    </row>
    <row r="12" spans="2:26" x14ac:dyDescent="0.2">
      <c r="B12" s="8">
        <v>24</v>
      </c>
      <c r="C12" s="8"/>
      <c r="D12" s="8" t="s">
        <v>113</v>
      </c>
      <c r="E12" s="8" t="s">
        <v>114</v>
      </c>
      <c r="F12" s="8"/>
      <c r="G12" s="8" t="s">
        <v>91</v>
      </c>
      <c r="H12" s="8"/>
      <c r="I12" s="8" t="s">
        <v>92</v>
      </c>
      <c r="J12" s="8"/>
      <c r="K12" s="8"/>
      <c r="L12" s="8"/>
      <c r="M12" s="8"/>
      <c r="N12" s="8"/>
      <c r="O12" s="8"/>
      <c r="P12" s="8"/>
      <c r="Q12" s="8"/>
      <c r="R12" s="8"/>
      <c r="S12" s="8" t="s">
        <v>115</v>
      </c>
      <c r="T12" s="8">
        <v>5</v>
      </c>
      <c r="U12" s="8">
        <v>5</v>
      </c>
      <c r="V12" s="8" t="s">
        <v>86</v>
      </c>
      <c r="W12" s="8" t="s">
        <v>106</v>
      </c>
      <c r="X12" s="8" t="s">
        <v>88</v>
      </c>
      <c r="Y12" s="8" t="s">
        <v>75</v>
      </c>
      <c r="Z12" s="8" t="s">
        <v>77</v>
      </c>
    </row>
    <row r="13" spans="2:26" x14ac:dyDescent="0.2">
      <c r="B13" s="8">
        <v>25</v>
      </c>
      <c r="C13" s="8" t="s">
        <v>116</v>
      </c>
      <c r="D13" s="8" t="s">
        <v>117</v>
      </c>
      <c r="E13" s="8">
        <v>14</v>
      </c>
      <c r="F13" s="8"/>
      <c r="G13" s="8" t="s">
        <v>72</v>
      </c>
      <c r="H13" s="8" t="s">
        <v>97</v>
      </c>
      <c r="I13" s="8" t="s">
        <v>73</v>
      </c>
      <c r="J13" s="8"/>
      <c r="K13" s="8"/>
      <c r="L13" s="8"/>
      <c r="M13" s="8"/>
      <c r="N13" s="8" t="s">
        <v>118</v>
      </c>
      <c r="O13" s="8"/>
      <c r="P13" s="8"/>
      <c r="Q13" s="8"/>
      <c r="R13" s="8"/>
      <c r="S13" s="8" t="s">
        <v>119</v>
      </c>
      <c r="T13" s="8">
        <v>5</v>
      </c>
      <c r="U13" s="8">
        <v>5</v>
      </c>
      <c r="V13" s="8"/>
      <c r="W13" s="8"/>
      <c r="X13" s="8"/>
      <c r="Y13" s="8"/>
      <c r="Z13" s="8"/>
    </row>
    <row r="14" spans="2:26" x14ac:dyDescent="0.2">
      <c r="B14" s="8">
        <v>26</v>
      </c>
      <c r="C14" s="8" t="s">
        <v>120</v>
      </c>
      <c r="D14" s="8" t="s">
        <v>71</v>
      </c>
      <c r="E14" s="8">
        <v>55</v>
      </c>
      <c r="F14" s="8"/>
      <c r="G14" s="8"/>
      <c r="H14" s="8"/>
      <c r="I14" s="8"/>
      <c r="J14" s="8" t="s">
        <v>104</v>
      </c>
      <c r="K14" s="8"/>
      <c r="L14" s="8"/>
      <c r="M14" s="8"/>
      <c r="N14" s="8" t="s">
        <v>121</v>
      </c>
      <c r="O14" s="8"/>
      <c r="P14" s="8"/>
      <c r="Q14" s="8"/>
      <c r="R14" s="8"/>
      <c r="S14" s="8" t="s">
        <v>122</v>
      </c>
      <c r="T14" s="8">
        <v>5</v>
      </c>
      <c r="U14" s="8">
        <v>5</v>
      </c>
      <c r="V14" s="8"/>
      <c r="W14" s="8"/>
      <c r="X14" s="8"/>
      <c r="Y14" s="8" t="s">
        <v>104</v>
      </c>
      <c r="Z14" s="8" t="s">
        <v>107</v>
      </c>
    </row>
    <row r="15" spans="2:26" x14ac:dyDescent="0.2">
      <c r="B15" s="8">
        <v>27</v>
      </c>
      <c r="C15" s="8" t="s">
        <v>123</v>
      </c>
      <c r="D15" s="8" t="s">
        <v>124</v>
      </c>
      <c r="E15" s="8">
        <v>25</v>
      </c>
      <c r="F15" s="8"/>
      <c r="G15" s="8" t="s">
        <v>91</v>
      </c>
      <c r="H15" s="8" t="s">
        <v>72</v>
      </c>
      <c r="I15" s="8" t="s">
        <v>92</v>
      </c>
      <c r="J15" s="8"/>
      <c r="K15" s="8"/>
      <c r="L15" s="8"/>
      <c r="M15" s="8" t="s">
        <v>125</v>
      </c>
      <c r="N15" s="8" t="s">
        <v>126</v>
      </c>
      <c r="O15" s="8" t="s">
        <v>127</v>
      </c>
      <c r="P15" s="8" t="s">
        <v>128</v>
      </c>
      <c r="Q15" s="8" t="s">
        <v>82</v>
      </c>
      <c r="R15" s="8" t="s">
        <v>81</v>
      </c>
      <c r="S15" s="8" t="s">
        <v>129</v>
      </c>
      <c r="T15" s="8">
        <v>5</v>
      </c>
      <c r="U15" s="8">
        <v>3</v>
      </c>
      <c r="V15" s="8"/>
      <c r="W15" s="8" t="s">
        <v>87</v>
      </c>
      <c r="X15" s="8" t="s">
        <v>88</v>
      </c>
      <c r="Y15" s="8" t="s">
        <v>75</v>
      </c>
      <c r="Z15" s="8" t="s">
        <v>130</v>
      </c>
    </row>
    <row r="16" spans="2:26" x14ac:dyDescent="0.2">
      <c r="B16" s="8">
        <v>28</v>
      </c>
      <c r="C16" s="8" t="s">
        <v>131</v>
      </c>
      <c r="D16" s="8" t="s">
        <v>132</v>
      </c>
      <c r="E16" s="8">
        <v>25</v>
      </c>
      <c r="F16" s="8"/>
      <c r="G16" s="8" t="s">
        <v>72</v>
      </c>
      <c r="H16" s="8" t="s">
        <v>72</v>
      </c>
      <c r="I16" s="8" t="s">
        <v>73</v>
      </c>
      <c r="J16" s="8"/>
      <c r="K16" s="8"/>
      <c r="L16" s="8"/>
      <c r="M16" s="8" t="s">
        <v>77</v>
      </c>
      <c r="N16" s="9" t="s">
        <v>133</v>
      </c>
      <c r="O16" s="8" t="s">
        <v>79</v>
      </c>
      <c r="P16" s="8" t="s">
        <v>80</v>
      </c>
      <c r="Q16" s="8" t="s">
        <v>74</v>
      </c>
      <c r="R16" s="8"/>
      <c r="S16" s="8" t="s">
        <v>134</v>
      </c>
      <c r="T16" s="8">
        <v>6</v>
      </c>
      <c r="U16" s="8">
        <v>0</v>
      </c>
      <c r="V16" s="8" t="s">
        <v>96</v>
      </c>
      <c r="W16" s="8" t="s">
        <v>96</v>
      </c>
      <c r="X16" s="8" t="s">
        <v>96</v>
      </c>
      <c r="Y16" s="8" t="s">
        <v>135</v>
      </c>
      <c r="Z16" s="8" t="s">
        <v>77</v>
      </c>
    </row>
    <row r="17" spans="2:26" x14ac:dyDescent="0.2">
      <c r="B17" s="8">
        <v>29</v>
      </c>
      <c r="C17" s="8"/>
      <c r="D17" s="8" t="s">
        <v>136</v>
      </c>
      <c r="E17" s="8">
        <v>25</v>
      </c>
      <c r="F17" s="8"/>
      <c r="G17" s="8"/>
      <c r="H17" s="8"/>
      <c r="I17" s="8" t="s">
        <v>92</v>
      </c>
      <c r="J17" s="8"/>
      <c r="K17" s="8"/>
      <c r="L17" s="8"/>
      <c r="M17" s="8"/>
      <c r="N17" s="8" t="s">
        <v>137</v>
      </c>
      <c r="O17" s="8"/>
      <c r="P17" s="8"/>
      <c r="Q17" s="8"/>
      <c r="R17" s="8" t="s">
        <v>94</v>
      </c>
      <c r="S17" s="8"/>
      <c r="T17" s="8">
        <v>5</v>
      </c>
      <c r="U17" s="8">
        <v>5</v>
      </c>
      <c r="V17" s="8"/>
      <c r="W17" s="8"/>
      <c r="X17" s="8" t="s">
        <v>88</v>
      </c>
      <c r="Y17" s="8"/>
      <c r="Z17" s="8"/>
    </row>
    <row r="18" spans="2:26" x14ac:dyDescent="0.2">
      <c r="B18" s="8">
        <v>30</v>
      </c>
      <c r="C18" s="8"/>
      <c r="D18" s="8" t="s">
        <v>138</v>
      </c>
      <c r="E18" s="8"/>
      <c r="F18" s="8">
        <v>5</v>
      </c>
      <c r="G18" s="8"/>
      <c r="H18" s="8" t="s">
        <v>97</v>
      </c>
      <c r="I18" s="8" t="s">
        <v>98</v>
      </c>
      <c r="J18" s="8"/>
      <c r="K18" s="8"/>
      <c r="L18" s="8"/>
      <c r="M18" s="8"/>
      <c r="N18" s="8" t="s">
        <v>139</v>
      </c>
      <c r="O18" s="8"/>
      <c r="P18" s="8"/>
      <c r="Q18" s="8"/>
      <c r="R18" s="8" t="s">
        <v>100</v>
      </c>
      <c r="S18" s="8"/>
      <c r="T18" s="8"/>
      <c r="U18" s="8"/>
      <c r="V18" s="8"/>
      <c r="W18" s="8"/>
      <c r="X18" s="8"/>
      <c r="Y18" s="8"/>
      <c r="Z18" s="8" t="s">
        <v>77</v>
      </c>
    </row>
    <row r="21" spans="2:26" x14ac:dyDescent="0.2">
      <c r="C21" t="s">
        <v>140</v>
      </c>
      <c r="D21" s="10">
        <v>5232</v>
      </c>
    </row>
    <row r="22" spans="2:26" x14ac:dyDescent="0.2">
      <c r="C22" t="s">
        <v>80</v>
      </c>
      <c r="D22" s="10">
        <v>5241</v>
      </c>
      <c r="E22" s="11">
        <f>+D22-D21</f>
        <v>9</v>
      </c>
    </row>
  </sheetData>
  <mergeCells count="33">
    <mergeCell ref="Y4:Z4"/>
    <mergeCell ref="Q4:Q6"/>
    <mergeCell ref="O5:O6"/>
    <mergeCell ref="P5:P6"/>
    <mergeCell ref="Y5:Y6"/>
    <mergeCell ref="Z5:Z6"/>
    <mergeCell ref="R5:R6"/>
    <mergeCell ref="T5:T6"/>
    <mergeCell ref="S4:S6"/>
    <mergeCell ref="T4:U4"/>
    <mergeCell ref="N4:N6"/>
    <mergeCell ref="O4:P4"/>
    <mergeCell ref="D5:D6"/>
    <mergeCell ref="E5:E6"/>
    <mergeCell ref="F5:F6"/>
    <mergeCell ref="J4:J6"/>
    <mergeCell ref="K4:K6"/>
    <mergeCell ref="V4:V6"/>
    <mergeCell ref="W4:X4"/>
    <mergeCell ref="U5:U6"/>
    <mergeCell ref="W5:W6"/>
    <mergeCell ref="X5:X6"/>
    <mergeCell ref="B2:B3"/>
    <mergeCell ref="L5:L6"/>
    <mergeCell ref="M5:M6"/>
    <mergeCell ref="B4:B6"/>
    <mergeCell ref="C4:D4"/>
    <mergeCell ref="E4:F4"/>
    <mergeCell ref="G4:G6"/>
    <mergeCell ref="H4:H6"/>
    <mergeCell ref="I4:I6"/>
    <mergeCell ref="C5:C6"/>
    <mergeCell ref="L4:M4"/>
  </mergeCells>
  <phoneticPr fontId="1"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1:M23"/>
  <sheetViews>
    <sheetView workbookViewId="0">
      <selection activeCell="B12" sqref="B12"/>
    </sheetView>
  </sheetViews>
  <sheetFormatPr defaultRowHeight="12.75" x14ac:dyDescent="0.2"/>
  <cols>
    <col min="7" max="7" width="14" bestFit="1" customWidth="1"/>
    <col min="8" max="8" width="63.28515625" bestFit="1" customWidth="1"/>
    <col min="11" max="11" width="49.5703125" bestFit="1" customWidth="1"/>
    <col min="12" max="12" width="7.7109375" bestFit="1" customWidth="1"/>
    <col min="13" max="13" width="16.28515625" bestFit="1" customWidth="1"/>
  </cols>
  <sheetData>
    <row r="11" spans="2:13" x14ac:dyDescent="0.2">
      <c r="C11" t="s">
        <v>141</v>
      </c>
      <c r="D11" t="s">
        <v>142</v>
      </c>
      <c r="E11" t="s">
        <v>143</v>
      </c>
      <c r="F11" t="s">
        <v>144</v>
      </c>
      <c r="G11" t="s">
        <v>145</v>
      </c>
      <c r="H11" t="s">
        <v>146</v>
      </c>
      <c r="I11" t="s">
        <v>147</v>
      </c>
      <c r="K11" t="s">
        <v>148</v>
      </c>
      <c r="L11" t="s">
        <v>149</v>
      </c>
      <c r="M11" t="s">
        <v>150</v>
      </c>
    </row>
    <row r="12" spans="2:13" x14ac:dyDescent="0.2">
      <c r="B12">
        <f t="shared" ref="B12:B23" si="0">1914-E12</f>
        <v>1885</v>
      </c>
      <c r="C12" s="8" t="s">
        <v>70</v>
      </c>
      <c r="D12" s="8" t="s">
        <v>71</v>
      </c>
      <c r="E12" s="8">
        <v>29</v>
      </c>
      <c r="F12" s="8"/>
      <c r="G12" s="8" t="s">
        <v>75</v>
      </c>
      <c r="H12" s="8" t="s">
        <v>78</v>
      </c>
      <c r="I12" s="8" t="s">
        <v>79</v>
      </c>
      <c r="J12" s="8" t="s">
        <v>80</v>
      </c>
      <c r="K12" s="8" t="s">
        <v>83</v>
      </c>
      <c r="L12" s="8" t="s">
        <v>75</v>
      </c>
      <c r="M12" s="8" t="s">
        <v>77</v>
      </c>
    </row>
    <row r="13" spans="2:13" x14ac:dyDescent="0.2">
      <c r="B13">
        <f t="shared" si="0"/>
        <v>1888</v>
      </c>
      <c r="C13" s="8" t="s">
        <v>70</v>
      </c>
      <c r="D13" s="8" t="s">
        <v>90</v>
      </c>
      <c r="E13" s="8">
        <v>26</v>
      </c>
      <c r="F13" s="8"/>
      <c r="G13" s="8"/>
      <c r="H13" s="8" t="s">
        <v>93</v>
      </c>
      <c r="I13" s="8"/>
      <c r="J13" s="8"/>
      <c r="K13" s="8" t="s">
        <v>95</v>
      </c>
      <c r="L13" s="8"/>
      <c r="M13" s="8"/>
    </row>
    <row r="14" spans="2:13" x14ac:dyDescent="0.2">
      <c r="B14">
        <f t="shared" si="0"/>
        <v>1910</v>
      </c>
      <c r="C14" s="8" t="s">
        <v>70</v>
      </c>
      <c r="D14" s="8" t="s">
        <v>90</v>
      </c>
      <c r="E14" s="8">
        <v>4</v>
      </c>
      <c r="F14" s="8"/>
      <c r="G14" s="8"/>
      <c r="H14" s="8" t="s">
        <v>99</v>
      </c>
      <c r="I14" s="8"/>
      <c r="J14" s="8"/>
      <c r="K14" s="8" t="s">
        <v>95</v>
      </c>
      <c r="L14" s="8"/>
      <c r="M14" s="8"/>
    </row>
    <row r="15" spans="2:13" x14ac:dyDescent="0.2">
      <c r="B15">
        <f t="shared" si="0"/>
        <v>1864</v>
      </c>
      <c r="C15" s="8" t="s">
        <v>101</v>
      </c>
      <c r="D15" s="8" t="s">
        <v>102</v>
      </c>
      <c r="E15" s="8">
        <v>50</v>
      </c>
      <c r="F15" s="8"/>
      <c r="G15" s="8" t="s">
        <v>104</v>
      </c>
      <c r="H15" s="8" t="s">
        <v>105</v>
      </c>
      <c r="I15" s="8"/>
      <c r="J15" s="8"/>
      <c r="K15" s="8" t="s">
        <v>83</v>
      </c>
      <c r="L15" s="8" t="s">
        <v>104</v>
      </c>
      <c r="M15" s="8" t="s">
        <v>107</v>
      </c>
    </row>
    <row r="16" spans="2:13" x14ac:dyDescent="0.2">
      <c r="B16">
        <f t="shared" si="0"/>
        <v>1862</v>
      </c>
      <c r="C16" s="8" t="s">
        <v>108</v>
      </c>
      <c r="D16" s="8" t="s">
        <v>109</v>
      </c>
      <c r="E16" s="8">
        <v>52</v>
      </c>
      <c r="F16" s="8"/>
      <c r="G16" s="8"/>
      <c r="H16" s="8" t="s">
        <v>110</v>
      </c>
      <c r="I16" s="8"/>
      <c r="J16" s="8"/>
      <c r="K16" s="8" t="s">
        <v>111</v>
      </c>
      <c r="L16" s="8"/>
      <c r="M16" s="8" t="s">
        <v>112</v>
      </c>
    </row>
    <row r="17" spans="2:13" x14ac:dyDescent="0.2">
      <c r="B17">
        <f t="shared" si="0"/>
        <v>1869</v>
      </c>
      <c r="C17" s="8" t="s">
        <v>108</v>
      </c>
      <c r="D17" s="8" t="s">
        <v>113</v>
      </c>
      <c r="E17" s="8">
        <v>45</v>
      </c>
      <c r="F17" s="8"/>
      <c r="G17" s="8"/>
      <c r="H17" s="8"/>
      <c r="I17" s="8"/>
      <c r="J17" s="8"/>
      <c r="K17" s="8" t="s">
        <v>115</v>
      </c>
      <c r="L17" s="8" t="s">
        <v>75</v>
      </c>
      <c r="M17" s="8" t="s">
        <v>77</v>
      </c>
    </row>
    <row r="18" spans="2:13" x14ac:dyDescent="0.2">
      <c r="B18">
        <f t="shared" si="0"/>
        <v>1900</v>
      </c>
      <c r="C18" s="8" t="s">
        <v>116</v>
      </c>
      <c r="D18" s="8" t="s">
        <v>117</v>
      </c>
      <c r="E18" s="8">
        <v>14</v>
      </c>
      <c r="F18" s="8"/>
      <c r="G18" s="8"/>
      <c r="H18" s="8" t="s">
        <v>118</v>
      </c>
      <c r="I18" s="8"/>
      <c r="J18" s="8"/>
      <c r="K18" s="8" t="s">
        <v>119</v>
      </c>
      <c r="L18" s="8"/>
      <c r="M18" s="8"/>
    </row>
    <row r="19" spans="2:13" x14ac:dyDescent="0.2">
      <c r="B19">
        <f t="shared" si="0"/>
        <v>1859</v>
      </c>
      <c r="C19" s="8" t="s">
        <v>120</v>
      </c>
      <c r="D19" s="8" t="s">
        <v>71</v>
      </c>
      <c r="E19" s="8">
        <v>55</v>
      </c>
      <c r="F19" s="8"/>
      <c r="G19" s="8" t="s">
        <v>104</v>
      </c>
      <c r="H19" s="8" t="s">
        <v>121</v>
      </c>
      <c r="I19" s="8"/>
      <c r="J19" s="8"/>
      <c r="K19" s="8" t="s">
        <v>122</v>
      </c>
      <c r="L19" s="8" t="s">
        <v>104</v>
      </c>
      <c r="M19" s="8" t="s">
        <v>107</v>
      </c>
    </row>
    <row r="20" spans="2:13" x14ac:dyDescent="0.2">
      <c r="B20">
        <f t="shared" si="0"/>
        <v>1889</v>
      </c>
      <c r="C20" s="8" t="s">
        <v>123</v>
      </c>
      <c r="D20" s="8" t="s">
        <v>124</v>
      </c>
      <c r="E20" s="8">
        <v>25</v>
      </c>
      <c r="F20" s="8"/>
      <c r="G20" s="8"/>
      <c r="H20" s="8" t="s">
        <v>126</v>
      </c>
      <c r="I20" s="8" t="s">
        <v>127</v>
      </c>
      <c r="J20" s="8" t="s">
        <v>128</v>
      </c>
      <c r="K20" s="8" t="s">
        <v>129</v>
      </c>
      <c r="L20" s="8" t="s">
        <v>75</v>
      </c>
      <c r="M20" s="8" t="s">
        <v>130</v>
      </c>
    </row>
    <row r="21" spans="2:13" x14ac:dyDescent="0.2">
      <c r="B21">
        <f t="shared" si="0"/>
        <v>1889</v>
      </c>
      <c r="C21" s="8" t="s">
        <v>131</v>
      </c>
      <c r="D21" s="8" t="s">
        <v>132</v>
      </c>
      <c r="E21" s="8">
        <v>25</v>
      </c>
      <c r="F21" s="8"/>
      <c r="G21" s="8"/>
      <c r="H21" s="9" t="s">
        <v>133</v>
      </c>
      <c r="I21" s="8" t="s">
        <v>79</v>
      </c>
      <c r="J21" s="8" t="s">
        <v>80</v>
      </c>
      <c r="K21" s="8" t="s">
        <v>134</v>
      </c>
      <c r="L21" s="8" t="s">
        <v>135</v>
      </c>
      <c r="M21" s="8" t="s">
        <v>77</v>
      </c>
    </row>
    <row r="22" spans="2:13" x14ac:dyDescent="0.2">
      <c r="B22">
        <f t="shared" si="0"/>
        <v>1889</v>
      </c>
      <c r="C22" s="8" t="s">
        <v>131</v>
      </c>
      <c r="D22" s="8" t="s">
        <v>136</v>
      </c>
      <c r="E22" s="8">
        <v>25</v>
      </c>
      <c r="F22" s="8"/>
      <c r="G22" s="8"/>
      <c r="H22" s="8" t="s">
        <v>137</v>
      </c>
      <c r="I22" s="8"/>
      <c r="J22" s="8"/>
      <c r="K22" s="8"/>
      <c r="L22" s="8"/>
      <c r="M22" s="8"/>
    </row>
    <row r="23" spans="2:13" x14ac:dyDescent="0.2">
      <c r="B23">
        <f t="shared" si="0"/>
        <v>1913.58</v>
      </c>
      <c r="C23" s="8" t="s">
        <v>131</v>
      </c>
      <c r="D23" s="8" t="s">
        <v>138</v>
      </c>
      <c r="E23" s="8">
        <v>0.42</v>
      </c>
      <c r="F23" s="8">
        <v>5</v>
      </c>
      <c r="G23" s="8"/>
      <c r="H23" s="8" t="s">
        <v>139</v>
      </c>
      <c r="I23" s="8"/>
      <c r="J23" s="8"/>
      <c r="K23" s="8"/>
      <c r="L23" s="8"/>
      <c r="M23" s="8" t="s">
        <v>77</v>
      </c>
    </row>
  </sheetData>
  <phoneticPr fontId="1"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Keogh</dc:creator>
  <cp:keywords/>
  <dc:description/>
  <cp:lastModifiedBy>Bernard Keogh</cp:lastModifiedBy>
  <cp:revision/>
  <dcterms:created xsi:type="dcterms:W3CDTF">2005-09-22T02:38:44Z</dcterms:created>
  <dcterms:modified xsi:type="dcterms:W3CDTF">2021-11-10T19:33:34Z</dcterms:modified>
  <cp:category/>
  <cp:contentStatus/>
</cp:coreProperties>
</file>